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550"/>
  </bookViews>
  <sheets>
    <sheet name="招標標底核算" sheetId="1" r:id="rId1"/>
  </sheets>
  <definedNames>
    <definedName name="_xlnm._FilterDatabase" localSheetId="0" hidden="1">招標標底核算!$A$2:$F$26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</calcChain>
</file>

<file path=xl/sharedStrings.xml><?xml version="1.0" encoding="utf-8"?>
<sst xmlns="http://schemas.openxmlformats.org/spreadsheetml/2006/main" count="57" uniqueCount="55">
  <si>
    <t>/</t>
    <phoneticPr fontId="3" type="noConversion"/>
  </si>
  <si>
    <t>序号</t>
    <phoneticPr fontId="3" type="noConversion"/>
  </si>
  <si>
    <t>预估数量</t>
    <phoneticPr fontId="3" type="noConversion"/>
  </si>
  <si>
    <t>预估重量(T)</t>
    <phoneticPr fontId="3" type="noConversion"/>
  </si>
  <si>
    <t>材质含量百分比</t>
    <phoneticPr fontId="3" type="noConversion"/>
  </si>
  <si>
    <t>OTA测试桌</t>
    <phoneticPr fontId="4" type="noConversion"/>
  </si>
  <si>
    <t>铁100%</t>
    <phoneticPr fontId="4" type="noConversion"/>
  </si>
  <si>
    <t>测试板</t>
    <phoneticPr fontId="4" type="noConversion"/>
  </si>
  <si>
    <t>塑料：95%，化纤：5%</t>
    <phoneticPr fontId="4" type="noConversion"/>
  </si>
  <si>
    <t>LED灯</t>
    <phoneticPr fontId="4" type="noConversion"/>
  </si>
  <si>
    <t>塑料：30%，铝：70%</t>
    <phoneticPr fontId="4" type="noConversion"/>
  </si>
  <si>
    <t>薄膜收缩机</t>
    <phoneticPr fontId="4" type="noConversion"/>
  </si>
  <si>
    <t>铁95%，铜5%</t>
    <phoneticPr fontId="4" type="noConversion"/>
  </si>
  <si>
    <t>初效滤网</t>
    <phoneticPr fontId="4" type="noConversion"/>
  </si>
  <si>
    <t>铝：50%，铁：25%，化纤：25%</t>
    <phoneticPr fontId="4" type="noConversion"/>
  </si>
  <si>
    <t>中效滤网</t>
    <phoneticPr fontId="4" type="noConversion"/>
  </si>
  <si>
    <t>铝：20%，铁：10%，化纤：70%</t>
    <phoneticPr fontId="4" type="noConversion"/>
  </si>
  <si>
    <t>高效滤网</t>
    <phoneticPr fontId="4" type="noConversion"/>
  </si>
  <si>
    <t>铁：30%，纸：70%</t>
    <phoneticPr fontId="4" type="noConversion"/>
  </si>
  <si>
    <t>一段空气过滤网</t>
    <phoneticPr fontId="4" type="noConversion"/>
  </si>
  <si>
    <t>工业过滤器用滤芯</t>
    <phoneticPr fontId="4" type="noConversion"/>
  </si>
  <si>
    <t>二段空气过滤网</t>
    <phoneticPr fontId="4" type="noConversion"/>
  </si>
  <si>
    <t>铁：50%，纸：50%</t>
    <phoneticPr fontId="4" type="noConversion"/>
  </si>
  <si>
    <t>氧化铝颗粒</t>
    <phoneticPr fontId="4" type="noConversion"/>
  </si>
  <si>
    <t>氧化铝：100%</t>
    <phoneticPr fontId="4" type="noConversion"/>
  </si>
  <si>
    <t>钢丝绳</t>
    <phoneticPr fontId="4" type="noConversion"/>
  </si>
  <si>
    <t>铁：100%</t>
    <phoneticPr fontId="4" type="noConversion"/>
  </si>
  <si>
    <t>制冷剂空瓶</t>
    <phoneticPr fontId="4" type="noConversion"/>
  </si>
  <si>
    <t>测试线</t>
    <phoneticPr fontId="4" type="noConversion"/>
  </si>
  <si>
    <t>PVC：35%PE：30%黄铜：25%不锈钢：5%镀镍铁：5%</t>
    <phoneticPr fontId="4" type="noConversion"/>
  </si>
  <si>
    <t>传输轨道</t>
    <phoneticPr fontId="4" type="noConversion"/>
  </si>
  <si>
    <t>鼠标</t>
    <phoneticPr fontId="4" type="noConversion"/>
  </si>
  <si>
    <t>ABS塑胶92%铜3%电子组件5%</t>
    <phoneticPr fontId="4" type="noConversion"/>
  </si>
  <si>
    <t>键盘</t>
    <phoneticPr fontId="4" type="noConversion"/>
  </si>
  <si>
    <t>ABS塑料：98%,铜：1%,铁:1%</t>
    <phoneticPr fontId="4" type="noConversion"/>
  </si>
  <si>
    <t>灭火器</t>
    <phoneticPr fontId="4" type="noConversion"/>
  </si>
  <si>
    <t>碳钢25%、磷酸二氢铵50%、硫酸铵25%</t>
    <phoneticPr fontId="4" type="noConversion"/>
  </si>
  <si>
    <t>恒生应急灯</t>
    <phoneticPr fontId="4" type="noConversion"/>
  </si>
  <si>
    <t>镍铬电池3%/电路板10%/金属壳体87%</t>
    <phoneticPr fontId="4" type="noConversion"/>
  </si>
  <si>
    <t>恒生疏散灯</t>
    <phoneticPr fontId="4" type="noConversion"/>
  </si>
  <si>
    <t>胶质椅子</t>
    <phoneticPr fontId="4" type="noConversion"/>
  </si>
  <si>
    <t>黑色中空吹塑聚乙烯板40%，铁60%</t>
    <phoneticPr fontId="4" type="noConversion"/>
  </si>
  <si>
    <t>条形码打印机</t>
    <phoneticPr fontId="4" type="noConversion"/>
  </si>
  <si>
    <t>ABS塑料30%，主板20%，铁50%</t>
    <phoneticPr fontId="4" type="noConversion"/>
  </si>
  <si>
    <t>螺丝机</t>
    <phoneticPr fontId="4" type="noConversion"/>
  </si>
  <si>
    <t>铁70%，ABS塑料10%，主板20%</t>
    <phoneticPr fontId="4" type="noConversion"/>
  </si>
  <si>
    <t>多功能测试仪</t>
    <phoneticPr fontId="4" type="noConversion"/>
  </si>
  <si>
    <t>ABS塑料90，PC塑料8%，铜2%</t>
    <phoneticPr fontId="4" type="noConversion"/>
  </si>
  <si>
    <t>合计：</t>
    <phoneticPr fontId="3" type="noConversion"/>
  </si>
  <si>
    <r>
      <rPr>
        <b/>
        <sz val="10"/>
        <color theme="1"/>
        <rFont val="微軟正黑體"/>
        <family val="2"/>
        <charset val="136"/>
      </rPr>
      <t>品名</t>
    </r>
    <phoneticPr fontId="3" type="noConversion"/>
  </si>
  <si>
    <r>
      <rPr>
        <sz val="10"/>
        <color theme="1"/>
        <rFont val="微軟正黑體"/>
        <family val="2"/>
        <charset val="136"/>
      </rPr>
      <t>塑料：</t>
    </r>
    <r>
      <rPr>
        <sz val="10"/>
        <color theme="1"/>
        <rFont val="Arial"/>
        <family val="2"/>
      </rPr>
      <t>50%</t>
    </r>
    <r>
      <rPr>
        <sz val="10"/>
        <color theme="1"/>
        <rFont val="微軟正黑體"/>
        <family val="2"/>
        <charset val="136"/>
      </rPr>
      <t>，</t>
    </r>
    <r>
      <rPr>
        <sz val="10"/>
        <color theme="1"/>
        <rFont val="Arial"/>
        <family val="2"/>
      </rPr>
      <t>PP</t>
    </r>
    <r>
      <rPr>
        <sz val="10"/>
        <color theme="1"/>
        <rFont val="微軟正黑體"/>
        <family val="2"/>
        <charset val="136"/>
      </rPr>
      <t>棉：</t>
    </r>
    <r>
      <rPr>
        <sz val="10"/>
        <color theme="1"/>
        <rFont val="Arial"/>
        <family val="2"/>
      </rPr>
      <t>50%</t>
    </r>
    <phoneticPr fontId="4" type="noConversion"/>
  </si>
  <si>
    <r>
      <rPr>
        <sz val="10"/>
        <color theme="1"/>
        <rFont val="微軟正黑體"/>
        <family val="2"/>
        <charset val="136"/>
      </rPr>
      <t>铝：</t>
    </r>
    <r>
      <rPr>
        <sz val="10"/>
        <color theme="1"/>
        <rFont val="Arial"/>
        <family val="2"/>
      </rPr>
      <t>70%</t>
    </r>
    <r>
      <rPr>
        <sz val="10"/>
        <color theme="1"/>
        <rFont val="微軟正黑體"/>
        <family val="2"/>
        <charset val="136"/>
      </rPr>
      <t>，铁：</t>
    </r>
    <r>
      <rPr>
        <sz val="10"/>
        <color theme="1"/>
        <rFont val="Arial"/>
        <family val="2"/>
      </rPr>
      <t>25%</t>
    </r>
    <r>
      <rPr>
        <sz val="10"/>
        <color theme="1"/>
        <rFont val="微軟正黑體"/>
        <family val="2"/>
        <charset val="136"/>
      </rPr>
      <t>，化纤：</t>
    </r>
    <r>
      <rPr>
        <sz val="10"/>
        <color theme="1"/>
        <rFont val="Arial"/>
        <family val="2"/>
      </rPr>
      <t>5%</t>
    </r>
    <phoneticPr fontId="4" type="noConversion"/>
  </si>
  <si>
    <r>
      <rPr>
        <sz val="10"/>
        <color theme="1"/>
        <rFont val="微軟正黑體"/>
        <family val="2"/>
        <charset val="136"/>
      </rPr>
      <t>金属壳体</t>
    </r>
    <r>
      <rPr>
        <sz val="10"/>
        <color theme="1"/>
        <rFont val="Arial"/>
        <family val="2"/>
      </rPr>
      <t>61%/</t>
    </r>
    <r>
      <rPr>
        <sz val="10"/>
        <color theme="1"/>
        <rFont val="微軟正黑體"/>
        <family val="2"/>
        <charset val="136"/>
      </rPr>
      <t>铜芯电线</t>
    </r>
    <r>
      <rPr>
        <sz val="10"/>
        <color theme="1"/>
        <rFont val="Arial"/>
        <family val="2"/>
      </rPr>
      <t>7%/</t>
    </r>
    <r>
      <rPr>
        <sz val="10"/>
        <color theme="1"/>
        <rFont val="微軟正黑體"/>
        <family val="2"/>
        <charset val="136"/>
      </rPr>
      <t>电路板组件</t>
    </r>
    <r>
      <rPr>
        <sz val="10"/>
        <color theme="1"/>
        <rFont val="Arial"/>
        <family val="2"/>
      </rPr>
      <t>4.5%/</t>
    </r>
    <r>
      <rPr>
        <sz val="10"/>
        <color theme="1"/>
        <rFont val="微軟正黑體"/>
        <family val="2"/>
        <charset val="136"/>
      </rPr>
      <t>镍铬电池</t>
    </r>
    <r>
      <rPr>
        <sz val="10"/>
        <color theme="1"/>
        <rFont val="Arial"/>
        <family val="2"/>
      </rPr>
      <t>4.5%/</t>
    </r>
    <r>
      <rPr>
        <sz val="10"/>
        <color theme="1"/>
        <rFont val="微軟正黑體"/>
        <family val="2"/>
        <charset val="136"/>
      </rPr>
      <t>玻璃面板</t>
    </r>
    <r>
      <rPr>
        <sz val="10"/>
        <color theme="1"/>
        <rFont val="Arial"/>
        <family val="2"/>
      </rPr>
      <t>23%</t>
    </r>
    <phoneticPr fontId="4" type="noConversion"/>
  </si>
  <si>
    <r>
      <rPr>
        <sz val="10"/>
        <color theme="1"/>
        <rFont val="細明體"/>
        <family val="3"/>
        <charset val="136"/>
      </rPr>
      <t xml:space="preserve">起拍单价
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未税</t>
    </r>
    <r>
      <rPr>
        <sz val="10"/>
        <color theme="1"/>
        <rFont val="Arial"/>
        <family val="2"/>
      </rPr>
      <t>)</t>
    </r>
    <phoneticPr fontId="4" type="noConversion"/>
  </si>
  <si>
    <r>
      <rPr>
        <b/>
        <sz val="14"/>
        <color theme="1"/>
        <rFont val="細明體"/>
        <family val="3"/>
        <charset val="136"/>
      </rPr>
      <t>郑州富士康综保区</t>
    </r>
    <r>
      <rPr>
        <b/>
        <sz val="14"/>
        <color theme="1"/>
        <rFont val="Arial"/>
        <family val="2"/>
      </rPr>
      <t>iDPBG</t>
    </r>
    <r>
      <rPr>
        <b/>
        <sz val="14"/>
        <color theme="1"/>
        <rFont val="細明體"/>
        <family val="3"/>
        <charset val="136"/>
      </rPr>
      <t>非保税杂项类废料处理（</t>
    </r>
    <r>
      <rPr>
        <b/>
        <sz val="14"/>
        <color theme="1"/>
        <rFont val="Arial"/>
        <family val="2"/>
      </rPr>
      <t>2021-2022.6</t>
    </r>
    <r>
      <rPr>
        <b/>
        <sz val="14"/>
        <color theme="1"/>
        <rFont val="細明體"/>
        <family val="3"/>
        <charset val="136"/>
      </rPr>
      <t>）投标单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</si>
</sst>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color theme="1"/>
      <name val="Arial"/>
      <family val="2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細明體"/>
      <family val="3"/>
      <charset val="136"/>
    </font>
    <font>
      <b/>
      <sz val="10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0"/>
      <name val="Arial"/>
      <family val="2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76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76" fontId="5" fillId="2" borderId="2" xfId="1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76" fontId="9" fillId="2" borderId="2" xfId="1" applyNumberFormat="1" applyFont="1" applyFill="1" applyBorder="1" applyAlignment="1">
      <alignment vertical="center"/>
    </xf>
    <xf numFmtId="43" fontId="9" fillId="2" borderId="2" xfId="1" applyFont="1" applyFill="1" applyBorder="1" applyAlignment="1">
      <alignment vertical="center"/>
    </xf>
    <xf numFmtId="43" fontId="9" fillId="0" borderId="2" xfId="0" applyNumberFormat="1" applyFont="1" applyBorder="1" applyAlignment="1">
      <alignment vertical="center"/>
    </xf>
    <xf numFmtId="43" fontId="9" fillId="0" borderId="2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76" fontId="9" fillId="0" borderId="2" xfId="1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76" fontId="9" fillId="0" borderId="2" xfId="1" applyNumberFormat="1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showGridLines="0" tabSelected="1" zoomScaleNormal="100" zoomScaleSheetLayoutView="145" workbookViewId="0">
      <selection activeCell="B31" sqref="B31"/>
    </sheetView>
  </sheetViews>
  <sheetFormatPr defaultRowHeight="12" x14ac:dyDescent="0.2"/>
  <cols>
    <col min="1" max="1" width="6" style="1" bestFit="1" customWidth="1"/>
    <col min="2" max="2" width="18.7109375" style="2" bestFit="1" customWidth="1"/>
    <col min="3" max="3" width="11" style="3" bestFit="1" customWidth="1"/>
    <col min="4" max="4" width="11" style="4" bestFit="1" customWidth="1"/>
    <col min="5" max="5" width="55.7109375" style="5" bestFit="1" customWidth="1"/>
    <col min="6" max="6" width="10" style="6" bestFit="1" customWidth="1"/>
    <col min="7" max="16384" width="9.140625" style="6"/>
  </cols>
  <sheetData>
    <row r="1" spans="1:6" ht="27" customHeight="1" x14ac:dyDescent="0.2">
      <c r="A1" s="29" t="s">
        <v>54</v>
      </c>
      <c r="B1" s="29"/>
      <c r="C1" s="29"/>
      <c r="D1" s="29"/>
      <c r="E1" s="29"/>
      <c r="F1" s="29"/>
    </row>
    <row r="2" spans="1:6" ht="28.5" x14ac:dyDescent="0.2">
      <c r="A2" s="26" t="s">
        <v>1</v>
      </c>
      <c r="B2" s="27" t="s">
        <v>49</v>
      </c>
      <c r="C2" s="7" t="s">
        <v>2</v>
      </c>
      <c r="D2" s="8" t="s">
        <v>3</v>
      </c>
      <c r="E2" s="27" t="s">
        <v>4</v>
      </c>
      <c r="F2" s="9" t="s">
        <v>53</v>
      </c>
    </row>
    <row r="3" spans="1:6" ht="12.75" x14ac:dyDescent="0.2">
      <c r="A3" s="10">
        <v>1</v>
      </c>
      <c r="B3" s="11" t="s">
        <v>5</v>
      </c>
      <c r="C3" s="12">
        <v>43</v>
      </c>
      <c r="D3" s="13">
        <v>6.5166500000000003</v>
      </c>
      <c r="E3" s="11" t="s">
        <v>6</v>
      </c>
      <c r="F3" s="14">
        <v>1837.2</v>
      </c>
    </row>
    <row r="4" spans="1:6" ht="12.75" x14ac:dyDescent="0.2">
      <c r="A4" s="10">
        <v>2</v>
      </c>
      <c r="B4" s="11" t="s">
        <v>7</v>
      </c>
      <c r="C4" s="12">
        <v>41</v>
      </c>
      <c r="D4" s="15">
        <v>5.1999999999999997E-5</v>
      </c>
      <c r="E4" s="11" t="s">
        <v>8</v>
      </c>
      <c r="F4" s="14">
        <v>685.13999999999987</v>
      </c>
    </row>
    <row r="5" spans="1:6" ht="12.75" x14ac:dyDescent="0.2">
      <c r="A5" s="10">
        <v>3</v>
      </c>
      <c r="B5" s="19" t="s">
        <v>9</v>
      </c>
      <c r="C5" s="12">
        <v>13163</v>
      </c>
      <c r="D5" s="13">
        <v>1.4000000000000001</v>
      </c>
      <c r="E5" s="16" t="s">
        <v>10</v>
      </c>
      <c r="F5" s="14">
        <v>7261.5239999999994</v>
      </c>
    </row>
    <row r="6" spans="1:6" ht="12.75" x14ac:dyDescent="0.2">
      <c r="A6" s="10">
        <v>4</v>
      </c>
      <c r="B6" s="11" t="s">
        <v>11</v>
      </c>
      <c r="C6" s="12">
        <v>36</v>
      </c>
      <c r="D6" s="13">
        <v>72</v>
      </c>
      <c r="E6" s="17" t="s">
        <v>12</v>
      </c>
      <c r="F6" s="14">
        <v>2391.3406920415223</v>
      </c>
    </row>
    <row r="7" spans="1:6" ht="12.75" x14ac:dyDescent="0.2">
      <c r="A7" s="10">
        <v>5</v>
      </c>
      <c r="B7" s="21" t="s">
        <v>13</v>
      </c>
      <c r="C7" s="12">
        <v>25000</v>
      </c>
      <c r="D7" s="13">
        <v>50</v>
      </c>
      <c r="E7" s="11" t="s">
        <v>14</v>
      </c>
      <c r="F7" s="14">
        <v>5491.56</v>
      </c>
    </row>
    <row r="8" spans="1:6" ht="12.75" x14ac:dyDescent="0.2">
      <c r="A8" s="10">
        <v>6</v>
      </c>
      <c r="B8" s="21" t="s">
        <v>15</v>
      </c>
      <c r="C8" s="12">
        <v>25000</v>
      </c>
      <c r="D8" s="13">
        <v>75</v>
      </c>
      <c r="E8" s="11" t="s">
        <v>16</v>
      </c>
      <c r="F8" s="14">
        <v>2196.6240000000003</v>
      </c>
    </row>
    <row r="9" spans="1:6" ht="12.75" x14ac:dyDescent="0.2">
      <c r="A9" s="10">
        <v>7</v>
      </c>
      <c r="B9" s="11" t="s">
        <v>17</v>
      </c>
      <c r="C9" s="12">
        <v>1500</v>
      </c>
      <c r="D9" s="13">
        <v>18</v>
      </c>
      <c r="E9" s="11" t="s">
        <v>18</v>
      </c>
      <c r="F9" s="14">
        <v>551.16</v>
      </c>
    </row>
    <row r="10" spans="1:6" ht="12.75" x14ac:dyDescent="0.2">
      <c r="A10" s="10">
        <v>8</v>
      </c>
      <c r="B10" s="11" t="s">
        <v>19</v>
      </c>
      <c r="C10" s="12">
        <v>250</v>
      </c>
      <c r="D10" s="13">
        <v>1.25</v>
      </c>
      <c r="E10" s="11" t="s">
        <v>18</v>
      </c>
      <c r="F10" s="14">
        <v>551.16</v>
      </c>
    </row>
    <row r="11" spans="1:6" ht="13.5" x14ac:dyDescent="0.2">
      <c r="A11" s="10">
        <v>9</v>
      </c>
      <c r="B11" s="11" t="s">
        <v>20</v>
      </c>
      <c r="C11" s="12">
        <v>300</v>
      </c>
      <c r="D11" s="13">
        <v>1.5</v>
      </c>
      <c r="E11" s="11" t="s">
        <v>50</v>
      </c>
      <c r="F11" s="14">
        <v>360.59999999999997</v>
      </c>
    </row>
    <row r="12" spans="1:6" ht="12.75" x14ac:dyDescent="0.2">
      <c r="A12" s="10">
        <v>10</v>
      </c>
      <c r="B12" s="11" t="s">
        <v>21</v>
      </c>
      <c r="C12" s="12">
        <v>200</v>
      </c>
      <c r="D12" s="13">
        <v>4</v>
      </c>
      <c r="E12" s="11" t="s">
        <v>22</v>
      </c>
      <c r="F12" s="14">
        <v>918.6</v>
      </c>
    </row>
    <row r="13" spans="1:6" ht="12.75" x14ac:dyDescent="0.2">
      <c r="A13" s="10">
        <v>11</v>
      </c>
      <c r="B13" s="11" t="s">
        <v>23</v>
      </c>
      <c r="C13" s="12"/>
      <c r="D13" s="13">
        <v>44.5</v>
      </c>
      <c r="E13" s="11" t="s">
        <v>24</v>
      </c>
      <c r="F13" s="14">
        <v>720</v>
      </c>
    </row>
    <row r="14" spans="1:6" ht="12.75" x14ac:dyDescent="0.2">
      <c r="A14" s="10">
        <v>12</v>
      </c>
      <c r="B14" s="11" t="s">
        <v>25</v>
      </c>
      <c r="C14" s="12">
        <v>7000</v>
      </c>
      <c r="D14" s="13">
        <v>4.5</v>
      </c>
      <c r="E14" s="11" t="s">
        <v>26</v>
      </c>
      <c r="F14" s="14">
        <v>1837.2</v>
      </c>
    </row>
    <row r="15" spans="1:6" ht="12.75" x14ac:dyDescent="0.2">
      <c r="A15" s="10">
        <v>13</v>
      </c>
      <c r="B15" s="11" t="s">
        <v>27</v>
      </c>
      <c r="C15" s="12">
        <v>500</v>
      </c>
      <c r="D15" s="13">
        <v>1.5</v>
      </c>
      <c r="E15" s="11" t="s">
        <v>26</v>
      </c>
      <c r="F15" s="14">
        <v>1837.2</v>
      </c>
    </row>
    <row r="16" spans="1:6" ht="12.75" x14ac:dyDescent="0.2">
      <c r="A16" s="10">
        <v>14</v>
      </c>
      <c r="B16" s="11" t="s">
        <v>28</v>
      </c>
      <c r="C16" s="12">
        <v>70000</v>
      </c>
      <c r="D16" s="13">
        <v>3.6050000000000004</v>
      </c>
      <c r="E16" s="11" t="s">
        <v>29</v>
      </c>
      <c r="F16" s="14">
        <v>3882.5034602076121</v>
      </c>
    </row>
    <row r="17" spans="1:6" ht="13.5" x14ac:dyDescent="0.2">
      <c r="A17" s="10">
        <v>15</v>
      </c>
      <c r="B17" s="11" t="s">
        <v>30</v>
      </c>
      <c r="C17" s="12">
        <v>193</v>
      </c>
      <c r="D17" s="13">
        <v>15</v>
      </c>
      <c r="E17" s="11" t="s">
        <v>51</v>
      </c>
      <c r="F17" s="14">
        <v>7504.4639999999999</v>
      </c>
    </row>
    <row r="18" spans="1:6" ht="12.75" x14ac:dyDescent="0.2">
      <c r="A18" s="10">
        <v>16</v>
      </c>
      <c r="B18" s="11" t="s">
        <v>31</v>
      </c>
      <c r="C18" s="12">
        <v>3000</v>
      </c>
      <c r="D18" s="18">
        <v>0.42000000000000004</v>
      </c>
      <c r="E18" s="11" t="s">
        <v>32</v>
      </c>
      <c r="F18" s="14">
        <v>1767.3364152249135</v>
      </c>
    </row>
    <row r="19" spans="1:6" ht="12.75" x14ac:dyDescent="0.2">
      <c r="A19" s="10">
        <v>17</v>
      </c>
      <c r="B19" s="19" t="s">
        <v>33</v>
      </c>
      <c r="C19" s="20">
        <v>310</v>
      </c>
      <c r="D19" s="18">
        <v>0.18931500000000001</v>
      </c>
      <c r="E19" s="21" t="s">
        <v>34</v>
      </c>
      <c r="F19" s="14">
        <v>1417.6521384083044</v>
      </c>
    </row>
    <row r="20" spans="1:6" ht="12.75" x14ac:dyDescent="0.2">
      <c r="A20" s="10">
        <v>18</v>
      </c>
      <c r="B20" s="16" t="s">
        <v>35</v>
      </c>
      <c r="C20" s="12">
        <v>686</v>
      </c>
      <c r="D20" s="13">
        <v>3.83</v>
      </c>
      <c r="E20" s="16" t="s">
        <v>36</v>
      </c>
      <c r="F20" s="14">
        <v>459.3</v>
      </c>
    </row>
    <row r="21" spans="1:6" ht="12.75" x14ac:dyDescent="0.2">
      <c r="A21" s="10">
        <v>19</v>
      </c>
      <c r="B21" s="16" t="s">
        <v>37</v>
      </c>
      <c r="C21" s="12">
        <v>2212</v>
      </c>
      <c r="D21" s="18">
        <v>1.53166</v>
      </c>
      <c r="E21" s="16" t="s">
        <v>38</v>
      </c>
      <c r="F21" s="14">
        <v>1973.1959999999999</v>
      </c>
    </row>
    <row r="22" spans="1:6" ht="27" x14ac:dyDescent="0.2">
      <c r="A22" s="10">
        <v>20</v>
      </c>
      <c r="B22" s="16" t="s">
        <v>39</v>
      </c>
      <c r="C22" s="12">
        <v>1528</v>
      </c>
      <c r="D22" s="18">
        <v>0.96799999999999997</v>
      </c>
      <c r="E22" s="16" t="s">
        <v>52</v>
      </c>
      <c r="F22" s="14">
        <v>2193.7673688581312</v>
      </c>
    </row>
    <row r="23" spans="1:6" ht="12.75" x14ac:dyDescent="0.2">
      <c r="A23" s="10">
        <v>21</v>
      </c>
      <c r="B23" s="11" t="s">
        <v>40</v>
      </c>
      <c r="C23" s="12">
        <v>350</v>
      </c>
      <c r="D23" s="18">
        <v>1.47</v>
      </c>
      <c r="E23" s="11" t="s">
        <v>41</v>
      </c>
      <c r="F23" s="14">
        <v>1390.8</v>
      </c>
    </row>
    <row r="24" spans="1:6" ht="12.75" x14ac:dyDescent="0.2">
      <c r="A24" s="10">
        <v>22</v>
      </c>
      <c r="B24" s="16" t="s">
        <v>42</v>
      </c>
      <c r="C24" s="12">
        <v>17</v>
      </c>
      <c r="D24" s="18">
        <v>0.25268000000000002</v>
      </c>
      <c r="E24" s="16" t="s">
        <v>43</v>
      </c>
      <c r="F24" s="14">
        <v>2057.0640000000003</v>
      </c>
    </row>
    <row r="25" spans="1:6" ht="12.75" x14ac:dyDescent="0.2">
      <c r="A25" s="10">
        <v>23</v>
      </c>
      <c r="B25" s="11" t="s">
        <v>44</v>
      </c>
      <c r="C25" s="12">
        <v>10</v>
      </c>
      <c r="D25" s="18">
        <v>3.5999999999999997E-2</v>
      </c>
      <c r="E25" s="11" t="s">
        <v>45</v>
      </c>
      <c r="F25" s="14">
        <v>2165.3040000000001</v>
      </c>
    </row>
    <row r="26" spans="1:6" ht="12.75" x14ac:dyDescent="0.2">
      <c r="A26" s="10">
        <v>24</v>
      </c>
      <c r="B26" s="11" t="s">
        <v>46</v>
      </c>
      <c r="C26" s="12">
        <v>127</v>
      </c>
      <c r="D26" s="18">
        <v>1.0699586000000001</v>
      </c>
      <c r="E26" s="11" t="s">
        <v>47</v>
      </c>
      <c r="F26" s="14">
        <v>1482.496276816609</v>
      </c>
    </row>
    <row r="27" spans="1:6" ht="15.75" customHeight="1" x14ac:dyDescent="0.2">
      <c r="A27" s="28" t="s">
        <v>48</v>
      </c>
      <c r="B27" s="28"/>
      <c r="C27" s="23">
        <f>SUM(C3:C26)</f>
        <v>151466</v>
      </c>
      <c r="D27" s="24">
        <f>SUM(D3:D26)</f>
        <v>308.53931560000007</v>
      </c>
      <c r="E27" s="22"/>
      <c r="F27" s="25" t="s">
        <v>0</v>
      </c>
    </row>
  </sheetData>
  <mergeCells count="2">
    <mergeCell ref="A27:B27"/>
    <mergeCell ref="A1:F1"/>
  </mergeCells>
  <phoneticPr fontId="3" type="noConversion"/>
  <printOptions horizontalCentered="1"/>
  <pageMargins left="0.11811023622047245" right="0.11811023622047245" top="0.74803149606299213" bottom="0.15748031496062992" header="0.11811023622047245" footer="0"/>
  <pageSetup paperSize="9" orientation="portrait" r:id="rId1"/>
  <headerFooter>
    <oddHeader>&amp;L&amp;G</oddHeader>
    <oddFooter>&amp;L标的物现状以现场看货为准&amp;R400-0192-688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招標標底核算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F3234912</cp:lastModifiedBy>
  <cp:lastPrinted>2021-09-11T01:42:11Z</cp:lastPrinted>
  <dcterms:created xsi:type="dcterms:W3CDTF">2021-09-08T06:02:22Z</dcterms:created>
  <dcterms:modified xsi:type="dcterms:W3CDTF">2021-09-14T06:06:39Z</dcterms:modified>
</cp:coreProperties>
</file>