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项目管理xsp\鉅商網2023\01资产处置\01D次\04 武汉WH57標&amp;WH58標（EMD呆滯料）齐静\"/>
    </mc:Choice>
  </mc:AlternateContent>
  <xr:revisionPtr revIDLastSave="0" documentId="13_ncr:1_{F318D9FB-91B3-4D4E-AB41-A499901D5CC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呆滞物料清单" sheetId="1" r:id="rId1"/>
  </sheets>
  <definedNames>
    <definedName name="_xlnm._FilterDatabase" localSheetId="0" hidden="1">呆滞物料清单!$A$2:$O$49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Heidi</author>
  </authors>
  <commentLis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AML
</t>
        </r>
      </text>
    </comment>
    <comment ref="G2" authorId="0" shapeId="0" xr:uid="{00000000-0006-0000-0000-000002000000}">
      <text>
        <r>
          <rPr>
            <sz val="9"/>
            <color indexed="81"/>
            <rFont val="細明體"/>
            <family val="3"/>
            <charset val="136"/>
          </rPr>
          <t>物料類別,參考備案信息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000000-0006-0000-0000-000003000000}">
      <text>
        <r>
          <rPr>
            <b/>
            <sz val="9"/>
            <color indexed="81"/>
            <rFont val="細明體"/>
            <family val="3"/>
            <charset val="136"/>
          </rPr>
          <t>Description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" authorId="0" shapeId="0" xr:uid="{00000000-0006-0000-0000-000004000000}">
      <text>
        <r>
          <rPr>
            <sz val="9"/>
            <color indexed="81"/>
            <rFont val="細明體"/>
            <family val="3"/>
            <charset val="136"/>
          </rPr>
          <t>系統單位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" authorId="0" shapeId="0" xr:uid="{00000000-0006-0000-0000-000005000000}">
      <text>
        <r>
          <rPr>
            <b/>
            <sz val="9"/>
            <color indexed="81"/>
            <rFont val="細明體"/>
            <family val="3"/>
            <charset val="136"/>
          </rPr>
          <t>可參考</t>
        </r>
        <r>
          <rPr>
            <b/>
            <sz val="9"/>
            <color indexed="81"/>
            <rFont val="Tahoma"/>
            <family val="2"/>
          </rPr>
          <t>MB51</t>
        </r>
        <r>
          <rPr>
            <b/>
            <sz val="9"/>
            <color indexed="81"/>
            <rFont val="細明體"/>
            <family val="3"/>
            <charset val="136"/>
          </rPr>
          <t>最近的進料時間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<sst xmlns="http://schemas.openxmlformats.org/spreadsheetml/2006/main" count="614" uniqueCount="267">
  <si>
    <t>廠商</t>
    <phoneticPr fontId="3" type="noConversion"/>
  </si>
  <si>
    <t>是</t>
    <phoneticPr fontId="3" type="noConversion"/>
  </si>
  <si>
    <t>EA</t>
    <phoneticPr fontId="3" type="noConversion"/>
  </si>
  <si>
    <t>USD</t>
    <phoneticPr fontId="3" type="noConversion"/>
  </si>
  <si>
    <t>DIODES</t>
  </si>
  <si>
    <t>11/01/2021</t>
  </si>
  <si>
    <t>12/01/2021</t>
  </si>
  <si>
    <t>11/08/2021</t>
  </si>
  <si>
    <t>AOS</t>
  </si>
  <si>
    <t>07/19/2021</t>
  </si>
  <si>
    <t>ON</t>
  </si>
  <si>
    <t>10/12/2021</t>
  </si>
  <si>
    <t>RICHTEK</t>
  </si>
  <si>
    <t>11/20/2021</t>
  </si>
  <si>
    <t>11/22/2021</t>
  </si>
  <si>
    <t>MXIC</t>
  </si>
  <si>
    <t>WINBOND</t>
  </si>
  <si>
    <t>GIGADEVICE</t>
  </si>
  <si>
    <t>SAMSUNG</t>
  </si>
  <si>
    <t>PANJIT</t>
  </si>
  <si>
    <t>03/07/2022</t>
  </si>
  <si>
    <t>MURATA</t>
  </si>
  <si>
    <t>TAIYO</t>
  </si>
  <si>
    <t>06/09/2020</t>
  </si>
  <si>
    <t>12/10/2021</t>
  </si>
  <si>
    <t>CHEMICON</t>
  </si>
  <si>
    <t>PANASONIC</t>
  </si>
  <si>
    <t>APAQ</t>
  </si>
  <si>
    <t>MAGLAYERS</t>
  </si>
  <si>
    <t>CHILISIN</t>
  </si>
  <si>
    <t>MAGIC</t>
  </si>
  <si>
    <t>TAI-TECH</t>
  </si>
  <si>
    <t>MAX ECHO</t>
  </si>
  <si>
    <t>63033VH00-074-G</t>
  </si>
  <si>
    <t>LVF303015-2R2M-N</t>
  </si>
  <si>
    <t>電感</t>
    <phoneticPr fontId="3" type="noConversion"/>
  </si>
  <si>
    <t>Power Choke,2.2uH@1MHz,+/-20%,Isat=2.3A,</t>
  </si>
  <si>
    <t>02/05/2021</t>
  </si>
  <si>
    <t>63033Y901-059-H</t>
  </si>
  <si>
    <t>HPC3015TF-3R3M</t>
  </si>
  <si>
    <t>Power Choke,3.3uH@100KHz,+/-20%,Isat=1.2</t>
  </si>
  <si>
    <t>63035DF00-67M-H</t>
  </si>
  <si>
    <t>INC0911-R36L-HH1W</t>
  </si>
  <si>
    <t>LIANZHEN</t>
  </si>
  <si>
    <t>Power Choke,360nH@100KHz,+/-15%,Isat=45A</t>
  </si>
  <si>
    <t>05/26/2021</t>
  </si>
  <si>
    <t>63035DD00-67M-G</t>
  </si>
  <si>
    <t>SINC0806-R68M-HH1W</t>
  </si>
  <si>
    <t>Power Choke,680nH@100KHz,+/-20%,Isat=17A</t>
  </si>
  <si>
    <t>630368B00-129-H</t>
  </si>
  <si>
    <t>MMD-08EZF1R0M-M1-C3</t>
  </si>
  <si>
    <t>Power Choke,1uH@100KHz,+/-20%,Isat=19A,I</t>
  </si>
  <si>
    <t>63036U500-070-H</t>
  </si>
  <si>
    <t>APLS0807MN-R56M</t>
  </si>
  <si>
    <t>Power Choke,560nH@100KHz,+/-20%,Isat=20A</t>
  </si>
  <si>
    <t>63036YB00-83L-H</t>
  </si>
  <si>
    <t>TFN8290-R70L-HF-QF</t>
  </si>
  <si>
    <t>TOPSUN</t>
  </si>
  <si>
    <t>Power Choke,700nH@100KHz,+/-15%,Isat=30A</t>
  </si>
  <si>
    <t>03/04/2021</t>
  </si>
  <si>
    <t>630374N00-129-H</t>
  </si>
  <si>
    <t>MHT-05CZER22M-V1-C3</t>
  </si>
  <si>
    <t>Power Choke,220nH@100KHz,+/-20%,Isat=21A</t>
  </si>
  <si>
    <t>04/15/2021</t>
  </si>
  <si>
    <t>72010KN00-174-G</t>
  </si>
  <si>
    <t>ACMS201209A500 RDC025</t>
  </si>
  <si>
    <t>FB,50 Ohm@100MHz,+/-25%,Irate=3000mA,DCR</t>
  </si>
  <si>
    <t>05/20/2021</t>
  </si>
  <si>
    <t>72010PC02-129-H</t>
  </si>
  <si>
    <t>GMLB-160808-0600P-N8D-ZF</t>
  </si>
  <si>
    <t>FB,600 Ohm@100MHz,+/-25%,Irate=2A,DCR=10</t>
  </si>
  <si>
    <t>12/10/2020</t>
  </si>
  <si>
    <t>72010Y900-074-H</t>
  </si>
  <si>
    <t>PBY100505T-300Y-N</t>
  </si>
  <si>
    <t>FB,30 Ohm@100MHZ,+/-25%,Irate=1.7A,DCR=5</t>
  </si>
  <si>
    <t>06/17/2021</t>
  </si>
  <si>
    <t>720112T00-129-G</t>
  </si>
  <si>
    <t>GMLB-100505-1800A-N8A-EH</t>
  </si>
  <si>
    <t>FB,1800 Ohm@100MHz,+/-25%,Irate=200mA,DC</t>
  </si>
  <si>
    <t>05/13/2021</t>
  </si>
  <si>
    <t>EA</t>
  </si>
  <si>
    <t>CONN</t>
    <phoneticPr fontId="3" type="noConversion"/>
  </si>
  <si>
    <t>01/16/2021</t>
  </si>
  <si>
    <t>03/18/2021</t>
  </si>
  <si>
    <t>62110EE01-021-H</t>
  </si>
  <si>
    <t>EKZH160ETD101ME111</t>
  </si>
  <si>
    <t>ECAP,33uF,+/-20%,25V,3000hs,-40~+105C,I(</t>
  </si>
  <si>
    <t>無</t>
    <phoneticPr fontId="2" type="noConversion"/>
  </si>
  <si>
    <t>410401W00-214-H</t>
    <phoneticPr fontId="3" type="noConversion"/>
  </si>
  <si>
    <t>M24C02-WMN6TP</t>
  </si>
  <si>
    <t>ST</t>
  </si>
  <si>
    <t>集成電路(用作存儲器)</t>
  </si>
  <si>
    <t>IC,2K Bit Serial IC Bus EEPROM,M24C02-WM</t>
  </si>
  <si>
    <t>03/25/2021</t>
    <phoneticPr fontId="3" type="noConversion"/>
  </si>
  <si>
    <t>41050UA00-205-H</t>
  </si>
  <si>
    <t>W25Q128FWSIG</t>
  </si>
  <si>
    <t>IC,1.8V 128M-Bit Serial Flash Memory,W25</t>
  </si>
  <si>
    <t>410517600-36F-H</t>
    <phoneticPr fontId="3" type="noConversion"/>
  </si>
  <si>
    <t>GD25LQ128DSIGR</t>
  </si>
  <si>
    <t>IC,1.8V,128M-Bit Uniform Sector Dual And</t>
  </si>
  <si>
    <t>41051CY00-233-H</t>
  </si>
  <si>
    <t>MX25U12872FM2I02</t>
  </si>
  <si>
    <t>IC,1.8V,128M-Bit X1/X2/X4 CMOS MXSMIO Se</t>
  </si>
  <si>
    <t>06/24/2021</t>
  </si>
  <si>
    <t>621208K00-024-H</t>
  </si>
  <si>
    <t>EEFSX0E331XE</t>
  </si>
  <si>
    <t>鋁電解電容</t>
    <phoneticPr fontId="3" type="noConversion"/>
  </si>
  <si>
    <t>03/20/2021</t>
  </si>
  <si>
    <t>621129Y00-049-H</t>
  </si>
  <si>
    <t>VZT221M1HTR-0810-FD</t>
  </si>
  <si>
    <t>LELON</t>
  </si>
  <si>
    <t>ECAP,AL,Low ESR(LESR),220uF,20%,50V,1</t>
  </si>
  <si>
    <t>621123102-41U-G</t>
  </si>
  <si>
    <t>ERS0JM471E09B25TZG</t>
  </si>
  <si>
    <t>AIHUA</t>
  </si>
  <si>
    <t>11/16/2021</t>
  </si>
  <si>
    <t>621123500-41U-G</t>
  </si>
  <si>
    <t>ERS1CM221E09B25TZG</t>
  </si>
  <si>
    <t>62120TG00-31N-H</t>
  </si>
  <si>
    <t>2R5AV5K561M0606C</t>
  </si>
  <si>
    <t>CPCAP,560uF,+/-20%,2.5V,5000hs,-55~+105C</t>
  </si>
  <si>
    <t>62120TK00-049-H</t>
  </si>
  <si>
    <t>OVH561M0ETR-0606-FD</t>
  </si>
  <si>
    <t>CPCAP,560uF,+/-20%,2.5V,2000hs,-55~+105C</t>
  </si>
  <si>
    <t>62120QJ00-049-H</t>
    <phoneticPr fontId="2" type="noConversion"/>
  </si>
  <si>
    <t>OVJ821M0ETR-0608-FD</t>
  </si>
  <si>
    <t>62111PV00-021-H</t>
    <phoneticPr fontId="2" type="noConversion"/>
  </si>
  <si>
    <t>EFL-250ETD330MF051</t>
  </si>
  <si>
    <t>01/10/2021</t>
  </si>
  <si>
    <t>51033E400-237-G</t>
  </si>
  <si>
    <t>DMG3406L-7</t>
    <phoneticPr fontId="3" type="noConversion"/>
  </si>
  <si>
    <t>三極管</t>
    <phoneticPr fontId="3" type="noConversion"/>
  </si>
  <si>
    <t>MOSN,DMG3406L-7,Vdss=30V,Id(max)=3.6A@T</t>
    <phoneticPr fontId="2" type="noConversion"/>
  </si>
  <si>
    <t>1/17/2022</t>
    <phoneticPr fontId="2" type="noConversion"/>
  </si>
  <si>
    <t>520107M00-280-H</t>
  </si>
  <si>
    <t>BAV99S</t>
    <phoneticPr fontId="3" type="noConversion"/>
  </si>
  <si>
    <t>二極管</t>
    <phoneticPr fontId="3" type="noConversion"/>
  </si>
  <si>
    <t>DIODE,SwitchingDiodeArray,Vf=1.25V,Vr=</t>
    <phoneticPr fontId="2" type="noConversion"/>
  </si>
  <si>
    <t>7/21/2021</t>
    <phoneticPr fontId="2" type="noConversion"/>
  </si>
  <si>
    <t>51032W900-223-H</t>
  </si>
  <si>
    <t>NTMFS4C810NT1G</t>
    <phoneticPr fontId="3" type="noConversion"/>
  </si>
  <si>
    <t>ON</t>
    <phoneticPr fontId="2" type="noConversion"/>
  </si>
  <si>
    <t>MOSN,Vdss=30V,Id(max)=46A@Tc=25C,Ciss=9</t>
    <phoneticPr fontId="2" type="noConversion"/>
  </si>
  <si>
    <t>12/4/2021</t>
    <phoneticPr fontId="2" type="noConversion"/>
  </si>
  <si>
    <t>AON6104FH</t>
  </si>
  <si>
    <t>AOS</t>
    <phoneticPr fontId="3" type="noConversion"/>
  </si>
  <si>
    <t>MOSN,AON6104FH,Vdss=30V,Id(max)=83A@Tc=</t>
    <phoneticPr fontId="2" type="noConversion"/>
  </si>
  <si>
    <t>2/2/2021</t>
    <phoneticPr fontId="2" type="noConversion"/>
  </si>
  <si>
    <t>34131RQ00-318-G</t>
  </si>
  <si>
    <t>TX25A-80P-LT-H1E</t>
    <phoneticPr fontId="6" type="noConversion"/>
  </si>
  <si>
    <t>JAE</t>
    <phoneticPr fontId="3" type="noConversion"/>
  </si>
  <si>
    <t>CONN,Board To Board,1.27mm,Gold 4u inch,</t>
    <phoneticPr fontId="3" type="noConversion"/>
  </si>
  <si>
    <t>05/22/2021</t>
    <phoneticPr fontId="3" type="noConversion"/>
  </si>
  <si>
    <t>TAIYO</t>
    <phoneticPr fontId="3" type="noConversion"/>
  </si>
  <si>
    <t>片式多層瓷介電容器</t>
    <phoneticPr fontId="3" type="noConversion"/>
  </si>
  <si>
    <t>620112500-026-H</t>
    <phoneticPr fontId="2" type="noConversion"/>
  </si>
  <si>
    <t>CL21A226MPCLRNC</t>
    <phoneticPr fontId="6" type="noConversion"/>
  </si>
  <si>
    <t>SAMSUNG</t>
    <phoneticPr fontId="3" type="noConversion"/>
  </si>
  <si>
    <t>CAP MLCC,22uF,10V,X5R,0805,20%,0.85mm,HA</t>
    <phoneticPr fontId="3" type="noConversion"/>
  </si>
  <si>
    <t>10/25/2021</t>
    <phoneticPr fontId="3" type="noConversion"/>
  </si>
  <si>
    <t>620112502-023-H</t>
  </si>
  <si>
    <t>LMK212BBJ226MG-T</t>
    <phoneticPr fontId="6" type="noConversion"/>
  </si>
  <si>
    <t>CAP,22uF,+/-20%,X5R,10V,SMD0805,ROHS.HF</t>
    <phoneticPr fontId="3" type="noConversion"/>
  </si>
  <si>
    <t>11/13/2021</t>
    <phoneticPr fontId="3" type="noConversion"/>
  </si>
  <si>
    <t>620112504-015-H</t>
  </si>
  <si>
    <t>GRM219R61A226MEA0D</t>
    <phoneticPr fontId="6" type="noConversion"/>
  </si>
  <si>
    <t>MURATA</t>
    <phoneticPr fontId="3" type="noConversion"/>
  </si>
  <si>
    <t>CAP,22uF,+/-20%,X5R,10V,SMD0805,ROHS,HF</t>
    <phoneticPr fontId="3" type="noConversion"/>
  </si>
  <si>
    <t>11/03/2021</t>
    <phoneticPr fontId="3" type="noConversion"/>
  </si>
  <si>
    <t>DPS1155FEA-13</t>
  </si>
  <si>
    <t>DIODES</t>
    <phoneticPr fontId="3" type="noConversion"/>
  </si>
  <si>
    <t>IC,5V/3A 1-CH Power Switch With Fast Rol</t>
  </si>
  <si>
    <t>320250A00-264-H</t>
  </si>
  <si>
    <t>RT3609BEGQW</t>
    <phoneticPr fontId="3" type="noConversion"/>
  </si>
  <si>
    <t>RICHTEK</t>
    <phoneticPr fontId="3" type="noConversion"/>
  </si>
  <si>
    <t>IC,Dual Channel PWM Controller With I2C</t>
  </si>
  <si>
    <t>武漢J06</t>
  </si>
  <si>
    <t>武漢J06</t>
    <phoneticPr fontId="2" type="noConversion"/>
  </si>
  <si>
    <t>21081DP00-234-H</t>
    <phoneticPr fontId="2" type="noConversion"/>
  </si>
  <si>
    <t>IC,Parallel Port Single Termination Netw</t>
    <phoneticPr fontId="2" type="noConversion"/>
  </si>
  <si>
    <t>UTC</t>
    <phoneticPr fontId="2" type="noConversion"/>
  </si>
  <si>
    <t>URCZ1284G-02-SQ8-R</t>
  </si>
  <si>
    <t>06/02/2021</t>
    <phoneticPr fontId="2" type="noConversion"/>
  </si>
  <si>
    <t>UTC牌(友順)</t>
    <phoneticPr fontId="2" type="noConversion"/>
  </si>
  <si>
    <t>51032FK00-262-H</t>
    <phoneticPr fontId="2" type="noConversion"/>
  </si>
  <si>
    <t>AZC099-04S.R7G</t>
  </si>
  <si>
    <t>AMAZING牌(無中文品牌)</t>
    <phoneticPr fontId="2" type="noConversion"/>
  </si>
  <si>
    <t>521806K00-940-H</t>
    <phoneticPr fontId="2" type="noConversion"/>
  </si>
  <si>
    <t>二极管</t>
    <phoneticPr fontId="3" type="noConversion"/>
  </si>
  <si>
    <t>AMAZING</t>
    <phoneticPr fontId="2" type="noConversion"/>
  </si>
  <si>
    <t>TVS-Array,Ir(max)=2uA,Vc(max)=10V@Ipp=5A</t>
    <phoneticPr fontId="2" type="noConversion"/>
  </si>
  <si>
    <t>25ME33UZ+TS</t>
  </si>
  <si>
    <t>25MH533MHFCT56.3X5</t>
  </si>
  <si>
    <t>25ML47MHFCT56.3X5</t>
  </si>
  <si>
    <t>621113Y02-15S-H</t>
    <phoneticPr fontId="2" type="noConversion"/>
  </si>
  <si>
    <t>SUNCON牌(無中文品牌)</t>
    <phoneticPr fontId="2" type="noConversion"/>
  </si>
  <si>
    <t>SUN ELE</t>
    <phoneticPr fontId="2" type="noConversion"/>
  </si>
  <si>
    <t>ECAP,33uF,+/-20%,25V,1000hs,-55~+105C,I(</t>
    <phoneticPr fontId="2" type="noConversion"/>
  </si>
  <si>
    <t>621105U0A-018-H</t>
    <phoneticPr fontId="2" type="noConversion"/>
  </si>
  <si>
    <t>RUBYCON牌(無中文品牌)</t>
    <phoneticPr fontId="2" type="noConversion"/>
  </si>
  <si>
    <t>RUBYCON</t>
    <phoneticPr fontId="2" type="noConversion"/>
  </si>
  <si>
    <t>ECAP,33uF,+/-20%,25V,1000hs,-40~+105C,I(</t>
    <phoneticPr fontId="2" type="noConversion"/>
  </si>
  <si>
    <t>62110Q901-018-H</t>
    <phoneticPr fontId="2" type="noConversion"/>
  </si>
  <si>
    <t>ECAP,47uF,+/-20%,25V,3000hs,-40~+105C,I(</t>
    <phoneticPr fontId="2" type="noConversion"/>
  </si>
  <si>
    <t>06/25/2021</t>
    <phoneticPr fontId="2" type="noConversion"/>
  </si>
  <si>
    <t>12/13/2021</t>
    <phoneticPr fontId="2" type="noConversion"/>
  </si>
  <si>
    <t>01/02/2022</t>
    <phoneticPr fontId="2" type="noConversion"/>
  </si>
  <si>
    <t>621102R0A-15S-H</t>
  </si>
  <si>
    <t>62110SJ00-018-H</t>
  </si>
  <si>
    <t>62110Y101-021-H</t>
  </si>
  <si>
    <t>621203W04-021-H</t>
  </si>
  <si>
    <t>62120BD00-021-H</t>
  </si>
  <si>
    <t>16ME470WG+TS</t>
  </si>
  <si>
    <t>35ZLH1000MHFC12.5X20</t>
  </si>
  <si>
    <t>EKZM160ETD681MJC51</t>
  </si>
  <si>
    <t>APSC160EC3271MHB51</t>
  </si>
  <si>
    <t>APSF160ETD471MHB5S</t>
  </si>
  <si>
    <t>SUN ELE</t>
  </si>
  <si>
    <t>RUBYCON</t>
  </si>
  <si>
    <t>ECAP,470uF,+/-20%,16V,2000hs,-40~+105C,I</t>
  </si>
  <si>
    <t>ECAP,1000uF,+/-20%,35V,10000hs,-40~+105C</t>
  </si>
  <si>
    <t>ECAP,680uF,+/-20%,16V,10000hs,-40~+105C,</t>
  </si>
  <si>
    <t>CPCAP,270uF,+/-20%,16V,2000hs,-55~+105C,</t>
  </si>
  <si>
    <t>CPCAP,470uF,+/-20%,16V,5000hs,-55~+105C,</t>
  </si>
  <si>
    <t>CHEMI-CON牌(無中文品牌)</t>
  </si>
  <si>
    <t>12/20/2021</t>
    <phoneticPr fontId="2" type="noConversion"/>
  </si>
  <si>
    <t>08/27/2021</t>
    <phoneticPr fontId="2" type="noConversion"/>
  </si>
  <si>
    <t>11/09/2021</t>
    <phoneticPr fontId="2" type="noConversion"/>
  </si>
  <si>
    <t>08/12/2021</t>
    <phoneticPr fontId="2" type="noConversion"/>
  </si>
  <si>
    <t>621102R0B-15S-G</t>
  </si>
  <si>
    <t>16ME470WG+TSU</t>
  </si>
  <si>
    <t>04/01/2021</t>
    <phoneticPr fontId="2" type="noConversion"/>
  </si>
  <si>
    <t>32024WW00-237-H</t>
    <phoneticPr fontId="2" type="noConversion"/>
  </si>
  <si>
    <t>08/19/2021</t>
    <phoneticPr fontId="3" type="noConversion"/>
  </si>
  <si>
    <t>製造商料號（如有)</t>
    <phoneticPr fontId="3" type="noConversion"/>
  </si>
  <si>
    <t>是否保稅</t>
    <phoneticPr fontId="3" type="noConversion"/>
  </si>
  <si>
    <t>料件編號(HHPN)</t>
  </si>
  <si>
    <t>品牌</t>
  </si>
  <si>
    <t>品名</t>
  </si>
  <si>
    <t>規格</t>
  </si>
  <si>
    <t>庫存數量</t>
  </si>
  <si>
    <t>单位</t>
  </si>
  <si>
    <t>购入年份</t>
  </si>
  <si>
    <t>币别</t>
  </si>
  <si>
    <t>税率</t>
  </si>
  <si>
    <t>现状说明</t>
  </si>
  <si>
    <t>CHILISIN牌(無中文品牌)</t>
    <phoneticPr fontId="2" type="noConversion"/>
  </si>
  <si>
    <t>保稅</t>
    <phoneticPr fontId="3" type="noConversion"/>
  </si>
  <si>
    <t>良品</t>
  </si>
  <si>
    <t>TAI-TECH牌(無中文品牌)</t>
    <phoneticPr fontId="2" type="noConversion"/>
  </si>
  <si>
    <t>MAG.LAYERS牌(美磊)</t>
    <phoneticPr fontId="2" type="noConversion"/>
  </si>
  <si>
    <t>MAGIC牌(無中文品牌)</t>
    <phoneticPr fontId="2" type="noConversion"/>
  </si>
  <si>
    <t>MAX ECHO牌(無中文品牌)</t>
    <phoneticPr fontId="2" type="noConversion"/>
  </si>
  <si>
    <t>MAG.LAYERS牌(美磊</t>
    <phoneticPr fontId="2" type="noConversion"/>
  </si>
  <si>
    <t>PANASONIC牌(松下)</t>
  </si>
  <si>
    <t>LELON牌(無中文品牌)</t>
  </si>
  <si>
    <t>AISHI牌(艾華)</t>
  </si>
  <si>
    <t>APAQ牌(無中文品牌)</t>
  </si>
  <si>
    <t>集成電路</t>
    <phoneticPr fontId="3" type="noConversion"/>
  </si>
  <si>
    <r>
      <t>SPCAP,330uF,20%,2.5V,1000hs,-40~</t>
    </r>
    <r>
      <rPr>
        <sz val="10"/>
        <color indexed="8"/>
        <rFont val="Arial Narrow"/>
        <family val="2"/>
      </rPr>
      <t>흎</t>
    </r>
  </si>
  <si>
    <r>
      <t>ECAP,100uF,20%,16V,5000hs,-40~</t>
    </r>
    <r>
      <rPr>
        <sz val="10"/>
        <color indexed="8"/>
        <rFont val="Arial Narrow"/>
        <family val="2"/>
      </rPr>
      <t>흎</t>
    </r>
    <r>
      <rPr>
        <sz val="10"/>
        <color indexed="8"/>
        <rFont val="微軟正黑體"/>
        <family val="2"/>
        <charset val="136"/>
      </rPr>
      <t>,I</t>
    </r>
  </si>
  <si>
    <r>
      <t>ECAP,470uF,20%,6.3V,4000hs,-40~</t>
    </r>
    <r>
      <rPr>
        <sz val="10"/>
        <color indexed="8"/>
        <rFont val="Arial Narrow"/>
        <family val="2"/>
      </rPr>
      <t>흎</t>
    </r>
    <r>
      <rPr>
        <sz val="10"/>
        <color indexed="8"/>
        <rFont val="微軟正黑體"/>
        <family val="2"/>
        <charset val="136"/>
      </rPr>
      <t>,</t>
    </r>
  </si>
  <si>
    <r>
      <t>ECAP,220uF,20%,16V,5000hs,-40~</t>
    </r>
    <r>
      <rPr>
        <sz val="10"/>
        <color indexed="8"/>
        <rFont val="Arial Narrow"/>
        <family val="2"/>
      </rPr>
      <t>흎</t>
    </r>
    <r>
      <rPr>
        <sz val="10"/>
        <color indexed="8"/>
        <rFont val="微軟正黑體"/>
        <family val="2"/>
        <charset val="136"/>
      </rPr>
      <t>,I</t>
    </r>
  </si>
  <si>
    <r>
      <t>CPCAP,820uF,20%,2.5V,15000hs,-55~</t>
    </r>
    <r>
      <rPr>
        <sz val="10"/>
        <color indexed="8"/>
        <rFont val="Arial Narrow"/>
        <family val="2"/>
      </rPr>
      <t>흎</t>
    </r>
  </si>
  <si>
    <t>序号</t>
    <phoneticPr fontId="3" type="noConversion"/>
  </si>
  <si>
    <t>存放地區</t>
    <phoneticPr fontId="3" type="noConversion"/>
  </si>
  <si>
    <t>WH57明细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</si>
</sst>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6" formatCode="0.00_);[Red]\(0.00\)"/>
    <numFmt numFmtId="178" formatCode="[$-1010409]General"/>
    <numFmt numFmtId="179" formatCode="#,##0_);[Red]\(#,##0\)"/>
    <numFmt numFmtId="181" formatCode="#,##0.00_ "/>
  </numFmts>
  <fonts count="2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3"/>
      <charset val="255"/>
      <scheme val="minor"/>
    </font>
    <font>
      <sz val="10"/>
      <name val="新細明體"/>
      <family val="1"/>
      <charset val="136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9"/>
      <color indexed="81"/>
      <name val="細明體"/>
      <family val="3"/>
      <charset val="136"/>
    </font>
    <font>
      <b/>
      <sz val="9"/>
      <color indexed="81"/>
      <name val="Tahoma"/>
      <family val="2"/>
    </font>
    <font>
      <sz val="10"/>
      <color theme="1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0"/>
      <color indexed="8"/>
      <name val="Arial Narrow"/>
      <family val="2"/>
    </font>
    <font>
      <sz val="10"/>
      <color rgb="FF000000"/>
      <name val="Microsoft YaHei"/>
      <family val="2"/>
      <charset val="134"/>
    </font>
    <font>
      <sz val="14"/>
      <color theme="1"/>
      <name val="Microsoft YaHei"/>
      <family val="2"/>
      <charset val="134"/>
    </font>
    <font>
      <sz val="14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0" borderId="0"/>
    <xf numFmtId="0" fontId="4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178" fontId="9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4" fillId="0" borderId="1" xfId="0" applyFont="1" applyBorder="1">
      <alignment vertical="center"/>
    </xf>
    <xf numFmtId="0" fontId="14" fillId="2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2" borderId="1" xfId="1" applyNumberFormat="1" applyFont="1" applyFill="1" applyBorder="1" applyAlignment="1">
      <alignment horizontal="left" vertical="center" wrapText="1"/>
    </xf>
    <xf numFmtId="176" fontId="15" fillId="2" borderId="1" xfId="1" applyNumberFormat="1" applyFont="1" applyFill="1" applyBorder="1" applyAlignment="1">
      <alignment horizontal="left" vertical="center" wrapText="1"/>
    </xf>
    <xf numFmtId="176" fontId="15" fillId="0" borderId="1" xfId="1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>
      <alignment vertical="center"/>
    </xf>
    <xf numFmtId="0" fontId="14" fillId="2" borderId="0" xfId="0" applyFont="1" applyFill="1">
      <alignment vertical="center"/>
    </xf>
    <xf numFmtId="0" fontId="14" fillId="0" borderId="0" xfId="0" applyFont="1">
      <alignment vertical="center"/>
    </xf>
    <xf numFmtId="179" fontId="15" fillId="2" borderId="1" xfId="0" applyNumberFormat="1" applyFont="1" applyFill="1" applyBorder="1" applyAlignment="1">
      <alignment horizontal="left" vertical="center"/>
    </xf>
    <xf numFmtId="179" fontId="15" fillId="2" borderId="1" xfId="0" applyNumberFormat="1" applyFont="1" applyFill="1" applyBorder="1" applyAlignment="1">
      <alignment horizontal="left" vertical="center" shrinkToFit="1"/>
    </xf>
    <xf numFmtId="0" fontId="14" fillId="3" borderId="0" xfId="0" applyFont="1" applyFill="1" applyAlignment="1">
      <alignment horizontal="left" vertical="center"/>
    </xf>
    <xf numFmtId="181" fontId="14" fillId="0" borderId="1" xfId="0" applyNumberFormat="1" applyFont="1" applyBorder="1" applyAlignment="1">
      <alignment horizontal="left" vertical="center"/>
    </xf>
    <xf numFmtId="4" fontId="14" fillId="0" borderId="0" xfId="0" applyNumberFormat="1" applyFont="1">
      <alignment vertical="center"/>
    </xf>
    <xf numFmtId="0" fontId="18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</cellXfs>
  <cellStyles count="8">
    <cellStyle name="一般 16" xfId="7" xr:uid="{00000000-0005-0000-0000-000000000000}"/>
    <cellStyle name="一般 2 10" xfId="2" xr:uid="{00000000-0005-0000-0000-000001000000}"/>
    <cellStyle name="一般 2 2" xfId="3" xr:uid="{00000000-0005-0000-0000-000002000000}"/>
    <cellStyle name="一般 2 2 2" xfId="5" xr:uid="{00000000-0005-0000-0000-000003000000}"/>
    <cellStyle name="一般 2 2 2 4 2" xfId="6" xr:uid="{00000000-0005-0000-0000-000004000000}"/>
    <cellStyle name="一般 3" xfId="4" xr:uid="{00000000-0005-0000-0000-000005000000}"/>
    <cellStyle name="千位分隔" xfId="1" builtinId="3"/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9"/>
  <sheetViews>
    <sheetView tabSelected="1" workbookViewId="0">
      <selection activeCell="F11" sqref="F11"/>
    </sheetView>
  </sheetViews>
  <sheetFormatPr defaultColWidth="14" defaultRowHeight="13.5" x14ac:dyDescent="0.25"/>
  <cols>
    <col min="1" max="1" width="4.875" style="14" customWidth="1"/>
    <col min="2" max="2" width="9" style="14" customWidth="1"/>
    <col min="3" max="3" width="8" style="14" customWidth="1"/>
    <col min="4" max="4" width="20.625" style="13" bestFit="1" customWidth="1"/>
    <col min="5" max="5" width="30.75" style="14" bestFit="1" customWidth="1"/>
    <col min="6" max="6" width="25.75" style="13" customWidth="1"/>
    <col min="7" max="7" width="20.875" style="14" bestFit="1" customWidth="1"/>
    <col min="8" max="8" width="14" style="14"/>
    <col min="9" max="9" width="41.625" style="14" customWidth="1"/>
    <col min="10" max="10" width="11.375" style="11" customWidth="1"/>
    <col min="11" max="11" width="11.125" style="14" customWidth="1"/>
    <col min="12" max="12" width="14" style="14"/>
    <col min="13" max="13" width="7" style="14" customWidth="1"/>
    <col min="14" max="14" width="5.25" style="14" customWidth="1"/>
    <col min="15" max="15" width="8.125" style="14" customWidth="1"/>
    <col min="16" max="49" width="14" style="13"/>
    <col min="50" max="16384" width="14" style="14"/>
  </cols>
  <sheetData>
    <row r="1" spans="1:49" ht="31.5" customHeight="1" x14ac:dyDescent="0.25">
      <c r="A1" s="21" t="s">
        <v>266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49" s="11" customFormat="1" ht="16.5" x14ac:dyDescent="0.25">
      <c r="A2" s="20" t="s">
        <v>264</v>
      </c>
      <c r="B2" s="1" t="s">
        <v>265</v>
      </c>
      <c r="C2" s="2" t="s">
        <v>235</v>
      </c>
      <c r="D2" s="3" t="s">
        <v>236</v>
      </c>
      <c r="E2" s="4" t="s">
        <v>234</v>
      </c>
      <c r="F2" s="5" t="s">
        <v>237</v>
      </c>
      <c r="G2" s="4" t="s">
        <v>238</v>
      </c>
      <c r="H2" s="2" t="s">
        <v>0</v>
      </c>
      <c r="I2" s="6" t="s">
        <v>239</v>
      </c>
      <c r="J2" s="7" t="s">
        <v>240</v>
      </c>
      <c r="K2" s="8" t="s">
        <v>241</v>
      </c>
      <c r="L2" s="8" t="s">
        <v>242</v>
      </c>
      <c r="M2" s="8" t="s">
        <v>243</v>
      </c>
      <c r="N2" s="9" t="s">
        <v>244</v>
      </c>
      <c r="O2" s="9" t="s">
        <v>245</v>
      </c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7.100000000000001" customHeight="1" x14ac:dyDescent="0.25">
      <c r="A3" s="5">
        <v>1</v>
      </c>
      <c r="B3" s="5" t="s">
        <v>177</v>
      </c>
      <c r="C3" s="5" t="s">
        <v>1</v>
      </c>
      <c r="D3" s="12" t="s">
        <v>33</v>
      </c>
      <c r="E3" s="12" t="s">
        <v>34</v>
      </c>
      <c r="F3" s="5" t="s">
        <v>246</v>
      </c>
      <c r="G3" s="12" t="s">
        <v>35</v>
      </c>
      <c r="H3" s="5" t="s">
        <v>29</v>
      </c>
      <c r="I3" s="5" t="s">
        <v>36</v>
      </c>
      <c r="J3" s="5">
        <v>71105</v>
      </c>
      <c r="K3" s="5" t="s">
        <v>2</v>
      </c>
      <c r="L3" s="5" t="s">
        <v>37</v>
      </c>
      <c r="M3" s="5" t="s">
        <v>3</v>
      </c>
      <c r="N3" s="2" t="s">
        <v>247</v>
      </c>
      <c r="O3" s="2" t="s">
        <v>248</v>
      </c>
    </row>
    <row r="4" spans="1:49" ht="17.100000000000001" customHeight="1" x14ac:dyDescent="0.25">
      <c r="A4" s="5">
        <v>2</v>
      </c>
      <c r="B4" s="5" t="s">
        <v>177</v>
      </c>
      <c r="C4" s="5" t="s">
        <v>1</v>
      </c>
      <c r="D4" s="12" t="s">
        <v>38</v>
      </c>
      <c r="E4" s="12" t="s">
        <v>39</v>
      </c>
      <c r="F4" s="5" t="s">
        <v>249</v>
      </c>
      <c r="G4" s="12" t="s">
        <v>35</v>
      </c>
      <c r="H4" s="5" t="s">
        <v>31</v>
      </c>
      <c r="I4" s="5" t="s">
        <v>40</v>
      </c>
      <c r="J4" s="5">
        <v>29314</v>
      </c>
      <c r="K4" s="5" t="s">
        <v>2</v>
      </c>
      <c r="L4" s="5" t="s">
        <v>23</v>
      </c>
      <c r="M4" s="5" t="s">
        <v>3</v>
      </c>
      <c r="N4" s="2" t="s">
        <v>247</v>
      </c>
      <c r="O4" s="2" t="s">
        <v>248</v>
      </c>
    </row>
    <row r="5" spans="1:49" ht="17.100000000000001" customHeight="1" x14ac:dyDescent="0.25">
      <c r="A5" s="5">
        <v>3</v>
      </c>
      <c r="B5" s="5" t="s">
        <v>176</v>
      </c>
      <c r="C5" s="5" t="s">
        <v>1</v>
      </c>
      <c r="D5" s="12" t="s">
        <v>41</v>
      </c>
      <c r="E5" s="12" t="s">
        <v>42</v>
      </c>
      <c r="F5" s="5" t="s">
        <v>87</v>
      </c>
      <c r="G5" s="12" t="s">
        <v>35</v>
      </c>
      <c r="H5" s="5" t="s">
        <v>43</v>
      </c>
      <c r="I5" s="5" t="s">
        <v>44</v>
      </c>
      <c r="J5" s="5">
        <v>47785</v>
      </c>
      <c r="K5" s="5" t="s">
        <v>2</v>
      </c>
      <c r="L5" s="5" t="s">
        <v>45</v>
      </c>
      <c r="M5" s="5" t="s">
        <v>3</v>
      </c>
      <c r="N5" s="2" t="s">
        <v>247</v>
      </c>
      <c r="O5" s="2" t="s">
        <v>248</v>
      </c>
    </row>
    <row r="6" spans="1:49" ht="17.100000000000001" customHeight="1" x14ac:dyDescent="0.25">
      <c r="A6" s="5">
        <v>4</v>
      </c>
      <c r="B6" s="5" t="s">
        <v>176</v>
      </c>
      <c r="C6" s="5" t="s">
        <v>1</v>
      </c>
      <c r="D6" s="12" t="s">
        <v>46</v>
      </c>
      <c r="E6" s="12" t="s">
        <v>47</v>
      </c>
      <c r="F6" s="5" t="s">
        <v>87</v>
      </c>
      <c r="G6" s="12" t="s">
        <v>35</v>
      </c>
      <c r="H6" s="5" t="s">
        <v>43</v>
      </c>
      <c r="I6" s="5" t="s">
        <v>48</v>
      </c>
      <c r="J6" s="5">
        <v>50000</v>
      </c>
      <c r="K6" s="5" t="s">
        <v>2</v>
      </c>
      <c r="L6" s="5" t="s">
        <v>233</v>
      </c>
      <c r="M6" s="5" t="s">
        <v>3</v>
      </c>
      <c r="N6" s="2" t="s">
        <v>247</v>
      </c>
      <c r="O6" s="2" t="s">
        <v>248</v>
      </c>
    </row>
    <row r="7" spans="1:49" ht="17.100000000000001" customHeight="1" x14ac:dyDescent="0.25">
      <c r="A7" s="5">
        <v>5</v>
      </c>
      <c r="B7" s="5" t="s">
        <v>176</v>
      </c>
      <c r="C7" s="5" t="s">
        <v>1</v>
      </c>
      <c r="D7" s="12" t="s">
        <v>49</v>
      </c>
      <c r="E7" s="12" t="s">
        <v>50</v>
      </c>
      <c r="F7" s="5" t="s">
        <v>250</v>
      </c>
      <c r="G7" s="12" t="s">
        <v>35</v>
      </c>
      <c r="H7" s="5" t="s">
        <v>28</v>
      </c>
      <c r="I7" s="5" t="s">
        <v>51</v>
      </c>
      <c r="J7" s="5">
        <v>7500</v>
      </c>
      <c r="K7" s="5" t="s">
        <v>2</v>
      </c>
      <c r="L7" s="5" t="s">
        <v>20</v>
      </c>
      <c r="M7" s="5" t="s">
        <v>3</v>
      </c>
      <c r="N7" s="2" t="s">
        <v>247</v>
      </c>
      <c r="O7" s="2" t="s">
        <v>248</v>
      </c>
    </row>
    <row r="8" spans="1:49" ht="17.100000000000001" customHeight="1" x14ac:dyDescent="0.25">
      <c r="A8" s="5">
        <v>6</v>
      </c>
      <c r="B8" s="5" t="s">
        <v>176</v>
      </c>
      <c r="C8" s="5" t="s">
        <v>1</v>
      </c>
      <c r="D8" s="12" t="s">
        <v>52</v>
      </c>
      <c r="E8" s="12" t="s">
        <v>53</v>
      </c>
      <c r="F8" s="5" t="s">
        <v>251</v>
      </c>
      <c r="G8" s="12" t="s">
        <v>35</v>
      </c>
      <c r="H8" s="5" t="s">
        <v>30</v>
      </c>
      <c r="I8" s="5" t="s">
        <v>54</v>
      </c>
      <c r="J8" s="5">
        <v>8000</v>
      </c>
      <c r="K8" s="5" t="s">
        <v>2</v>
      </c>
      <c r="L8" s="5" t="s">
        <v>5</v>
      </c>
      <c r="M8" s="5" t="s">
        <v>3</v>
      </c>
      <c r="N8" s="2" t="s">
        <v>247</v>
      </c>
      <c r="O8" s="2" t="s">
        <v>248</v>
      </c>
    </row>
    <row r="9" spans="1:49" ht="17.100000000000001" customHeight="1" x14ac:dyDescent="0.25">
      <c r="A9" s="5">
        <v>7</v>
      </c>
      <c r="B9" s="5" t="s">
        <v>176</v>
      </c>
      <c r="C9" s="5" t="s">
        <v>1</v>
      </c>
      <c r="D9" s="12" t="s">
        <v>55</v>
      </c>
      <c r="E9" s="12" t="s">
        <v>56</v>
      </c>
      <c r="F9" s="5" t="s">
        <v>87</v>
      </c>
      <c r="G9" s="12" t="s">
        <v>35</v>
      </c>
      <c r="H9" s="5" t="s">
        <v>57</v>
      </c>
      <c r="I9" s="5" t="s">
        <v>58</v>
      </c>
      <c r="J9" s="5">
        <v>14442</v>
      </c>
      <c r="K9" s="5" t="s">
        <v>2</v>
      </c>
      <c r="L9" s="5" t="s">
        <v>59</v>
      </c>
      <c r="M9" s="5" t="s">
        <v>3</v>
      </c>
      <c r="N9" s="2" t="s">
        <v>247</v>
      </c>
      <c r="O9" s="2" t="s">
        <v>248</v>
      </c>
    </row>
    <row r="10" spans="1:49" ht="17.100000000000001" customHeight="1" x14ac:dyDescent="0.25">
      <c r="A10" s="5">
        <v>8</v>
      </c>
      <c r="B10" s="5" t="s">
        <v>176</v>
      </c>
      <c r="C10" s="5" t="s">
        <v>1</v>
      </c>
      <c r="D10" s="12" t="s">
        <v>60</v>
      </c>
      <c r="E10" s="12" t="s">
        <v>61</v>
      </c>
      <c r="F10" s="5" t="s">
        <v>250</v>
      </c>
      <c r="G10" s="12" t="s">
        <v>35</v>
      </c>
      <c r="H10" s="5" t="s">
        <v>28</v>
      </c>
      <c r="I10" s="5" t="s">
        <v>62</v>
      </c>
      <c r="J10" s="5">
        <v>11433</v>
      </c>
      <c r="K10" s="5" t="s">
        <v>2</v>
      </c>
      <c r="L10" s="5" t="s">
        <v>63</v>
      </c>
      <c r="M10" s="5" t="s">
        <v>3</v>
      </c>
      <c r="N10" s="2" t="s">
        <v>247</v>
      </c>
      <c r="O10" s="2" t="s">
        <v>248</v>
      </c>
    </row>
    <row r="11" spans="1:49" ht="17.100000000000001" customHeight="1" x14ac:dyDescent="0.25">
      <c r="A11" s="5">
        <v>9</v>
      </c>
      <c r="B11" s="5" t="s">
        <v>176</v>
      </c>
      <c r="C11" s="5" t="s">
        <v>1</v>
      </c>
      <c r="D11" s="12" t="s">
        <v>64</v>
      </c>
      <c r="E11" s="12" t="s">
        <v>65</v>
      </c>
      <c r="F11" s="5" t="s">
        <v>252</v>
      </c>
      <c r="G11" s="12" t="s">
        <v>35</v>
      </c>
      <c r="H11" s="5" t="s">
        <v>32</v>
      </c>
      <c r="I11" s="5" t="s">
        <v>66</v>
      </c>
      <c r="J11" s="5">
        <v>14318</v>
      </c>
      <c r="K11" s="5" t="s">
        <v>2</v>
      </c>
      <c r="L11" s="5" t="s">
        <v>67</v>
      </c>
      <c r="M11" s="5" t="s">
        <v>3</v>
      </c>
      <c r="N11" s="2" t="s">
        <v>247</v>
      </c>
      <c r="O11" s="2" t="s">
        <v>248</v>
      </c>
    </row>
    <row r="12" spans="1:49" ht="17.100000000000001" customHeight="1" x14ac:dyDescent="0.25">
      <c r="A12" s="5">
        <v>10</v>
      </c>
      <c r="B12" s="5" t="s">
        <v>176</v>
      </c>
      <c r="C12" s="5" t="s">
        <v>1</v>
      </c>
      <c r="D12" s="12" t="s">
        <v>68</v>
      </c>
      <c r="E12" s="12" t="s">
        <v>69</v>
      </c>
      <c r="F12" s="5" t="s">
        <v>250</v>
      </c>
      <c r="G12" s="12" t="s">
        <v>35</v>
      </c>
      <c r="H12" s="5" t="s">
        <v>28</v>
      </c>
      <c r="I12" s="5" t="s">
        <v>70</v>
      </c>
      <c r="J12" s="5">
        <v>17092</v>
      </c>
      <c r="K12" s="5" t="s">
        <v>2</v>
      </c>
      <c r="L12" s="5" t="s">
        <v>71</v>
      </c>
      <c r="M12" s="5" t="s">
        <v>3</v>
      </c>
      <c r="N12" s="2" t="s">
        <v>247</v>
      </c>
      <c r="O12" s="2" t="s">
        <v>248</v>
      </c>
    </row>
    <row r="13" spans="1:49" ht="17.100000000000001" customHeight="1" x14ac:dyDescent="0.25">
      <c r="A13" s="5">
        <v>11</v>
      </c>
      <c r="B13" s="5" t="s">
        <v>176</v>
      </c>
      <c r="C13" s="5" t="s">
        <v>1</v>
      </c>
      <c r="D13" s="12" t="s">
        <v>72</v>
      </c>
      <c r="E13" s="12" t="s">
        <v>73</v>
      </c>
      <c r="F13" s="5" t="s">
        <v>246</v>
      </c>
      <c r="G13" s="12" t="s">
        <v>35</v>
      </c>
      <c r="H13" s="5" t="s">
        <v>29</v>
      </c>
      <c r="I13" s="5" t="s">
        <v>74</v>
      </c>
      <c r="J13" s="5">
        <v>6105</v>
      </c>
      <c r="K13" s="5" t="s">
        <v>2</v>
      </c>
      <c r="L13" s="5" t="s">
        <v>75</v>
      </c>
      <c r="M13" s="5" t="s">
        <v>3</v>
      </c>
      <c r="N13" s="2" t="s">
        <v>247</v>
      </c>
      <c r="O13" s="2" t="s">
        <v>248</v>
      </c>
    </row>
    <row r="14" spans="1:49" ht="17.100000000000001" customHeight="1" x14ac:dyDescent="0.25">
      <c r="A14" s="5">
        <v>12</v>
      </c>
      <c r="B14" s="5" t="s">
        <v>176</v>
      </c>
      <c r="C14" s="5" t="s">
        <v>1</v>
      </c>
      <c r="D14" s="12" t="s">
        <v>76</v>
      </c>
      <c r="E14" s="12" t="s">
        <v>77</v>
      </c>
      <c r="F14" s="5" t="s">
        <v>253</v>
      </c>
      <c r="G14" s="12" t="s">
        <v>35</v>
      </c>
      <c r="H14" s="5" t="s">
        <v>28</v>
      </c>
      <c r="I14" s="5" t="s">
        <v>78</v>
      </c>
      <c r="J14" s="5">
        <v>7654</v>
      </c>
      <c r="K14" s="5" t="s">
        <v>2</v>
      </c>
      <c r="L14" s="5" t="s">
        <v>79</v>
      </c>
      <c r="M14" s="5" t="s">
        <v>3</v>
      </c>
      <c r="N14" s="2" t="s">
        <v>247</v>
      </c>
      <c r="O14" s="2" t="s">
        <v>248</v>
      </c>
    </row>
    <row r="15" spans="1:49" s="11" customFormat="1" ht="17.100000000000001" customHeight="1" x14ac:dyDescent="0.25">
      <c r="A15" s="5">
        <v>13</v>
      </c>
      <c r="B15" s="5" t="s">
        <v>176</v>
      </c>
      <c r="C15" s="5" t="s">
        <v>1</v>
      </c>
      <c r="D15" s="15" t="s">
        <v>88</v>
      </c>
      <c r="E15" s="15" t="s">
        <v>89</v>
      </c>
      <c r="F15" s="5" t="s">
        <v>90</v>
      </c>
      <c r="G15" s="12" t="s">
        <v>91</v>
      </c>
      <c r="H15" s="5" t="s">
        <v>90</v>
      </c>
      <c r="I15" s="16" t="s">
        <v>92</v>
      </c>
      <c r="J15" s="5">
        <v>26623</v>
      </c>
      <c r="K15" s="5" t="s">
        <v>80</v>
      </c>
      <c r="L15" s="5" t="s">
        <v>93</v>
      </c>
      <c r="M15" s="5" t="s">
        <v>3</v>
      </c>
      <c r="N15" s="2" t="s">
        <v>247</v>
      </c>
      <c r="O15" s="2" t="s">
        <v>248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</row>
    <row r="16" spans="1:49" s="11" customFormat="1" ht="17.100000000000001" customHeight="1" x14ac:dyDescent="0.25">
      <c r="A16" s="5">
        <v>14</v>
      </c>
      <c r="B16" s="5" t="s">
        <v>176</v>
      </c>
      <c r="C16" s="5" t="s">
        <v>1</v>
      </c>
      <c r="D16" s="15" t="s">
        <v>94</v>
      </c>
      <c r="E16" s="15" t="s">
        <v>95</v>
      </c>
      <c r="F16" s="5" t="s">
        <v>16</v>
      </c>
      <c r="G16" s="12" t="s">
        <v>91</v>
      </c>
      <c r="H16" s="5" t="s">
        <v>16</v>
      </c>
      <c r="I16" s="16" t="s">
        <v>96</v>
      </c>
      <c r="J16" s="5">
        <v>3957</v>
      </c>
      <c r="K16" s="5" t="s">
        <v>80</v>
      </c>
      <c r="L16" s="5" t="s">
        <v>82</v>
      </c>
      <c r="M16" s="5" t="s">
        <v>3</v>
      </c>
      <c r="N16" s="2" t="s">
        <v>247</v>
      </c>
      <c r="O16" s="2" t="s">
        <v>248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</row>
    <row r="17" spans="1:49" s="11" customFormat="1" ht="17.100000000000001" customHeight="1" x14ac:dyDescent="0.25">
      <c r="A17" s="5">
        <v>15</v>
      </c>
      <c r="B17" s="5" t="s">
        <v>176</v>
      </c>
      <c r="C17" s="5" t="s">
        <v>1</v>
      </c>
      <c r="D17" s="15" t="s">
        <v>97</v>
      </c>
      <c r="E17" s="15" t="s">
        <v>98</v>
      </c>
      <c r="F17" s="5" t="s">
        <v>17</v>
      </c>
      <c r="G17" s="12" t="s">
        <v>91</v>
      </c>
      <c r="H17" s="5" t="s">
        <v>17</v>
      </c>
      <c r="I17" s="16" t="s">
        <v>99</v>
      </c>
      <c r="J17" s="5">
        <v>46797</v>
      </c>
      <c r="K17" s="5" t="s">
        <v>80</v>
      </c>
      <c r="L17" s="5" t="s">
        <v>83</v>
      </c>
      <c r="M17" s="5" t="s">
        <v>3</v>
      </c>
      <c r="N17" s="2" t="s">
        <v>247</v>
      </c>
      <c r="O17" s="2" t="s">
        <v>248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</row>
    <row r="18" spans="1:49" s="11" customFormat="1" ht="17.100000000000001" customHeight="1" x14ac:dyDescent="0.25">
      <c r="A18" s="5">
        <v>16</v>
      </c>
      <c r="B18" s="5" t="s">
        <v>176</v>
      </c>
      <c r="C18" s="5" t="s">
        <v>1</v>
      </c>
      <c r="D18" s="15" t="s">
        <v>100</v>
      </c>
      <c r="E18" s="15" t="s">
        <v>101</v>
      </c>
      <c r="F18" s="5" t="s">
        <v>15</v>
      </c>
      <c r="G18" s="12" t="s">
        <v>91</v>
      </c>
      <c r="H18" s="5" t="s">
        <v>15</v>
      </c>
      <c r="I18" s="16" t="s">
        <v>102</v>
      </c>
      <c r="J18" s="5">
        <v>24755</v>
      </c>
      <c r="K18" s="5" t="s">
        <v>80</v>
      </c>
      <c r="L18" s="5" t="s">
        <v>103</v>
      </c>
      <c r="M18" s="5" t="s">
        <v>3</v>
      </c>
      <c r="N18" s="2" t="s">
        <v>247</v>
      </c>
      <c r="O18" s="2" t="s">
        <v>248</v>
      </c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</row>
    <row r="19" spans="1:49" s="11" customFormat="1" ht="17.100000000000001" customHeight="1" x14ac:dyDescent="0.25">
      <c r="A19" s="5">
        <v>17</v>
      </c>
      <c r="B19" s="5" t="s">
        <v>176</v>
      </c>
      <c r="C19" s="5" t="s">
        <v>1</v>
      </c>
      <c r="D19" s="15" t="s">
        <v>104</v>
      </c>
      <c r="E19" s="15" t="s">
        <v>105</v>
      </c>
      <c r="F19" s="5" t="s">
        <v>254</v>
      </c>
      <c r="G19" s="12" t="s">
        <v>106</v>
      </c>
      <c r="H19" s="5" t="s">
        <v>26</v>
      </c>
      <c r="I19" s="16" t="s">
        <v>259</v>
      </c>
      <c r="J19" s="5">
        <v>136480</v>
      </c>
      <c r="K19" s="5" t="s">
        <v>80</v>
      </c>
      <c r="L19" s="5" t="s">
        <v>107</v>
      </c>
      <c r="M19" s="5" t="s">
        <v>3</v>
      </c>
      <c r="N19" s="2" t="s">
        <v>247</v>
      </c>
      <c r="O19" s="2" t="s">
        <v>248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</row>
    <row r="20" spans="1:49" s="11" customFormat="1" ht="17.100000000000001" customHeight="1" x14ac:dyDescent="0.25">
      <c r="A20" s="5">
        <v>18</v>
      </c>
      <c r="B20" s="5" t="s">
        <v>176</v>
      </c>
      <c r="C20" s="5" t="s">
        <v>1</v>
      </c>
      <c r="D20" s="15" t="s">
        <v>84</v>
      </c>
      <c r="E20" s="15" t="s">
        <v>85</v>
      </c>
      <c r="F20" s="5" t="s">
        <v>224</v>
      </c>
      <c r="G20" s="12" t="s">
        <v>106</v>
      </c>
      <c r="H20" s="5" t="s">
        <v>25</v>
      </c>
      <c r="I20" s="16" t="s">
        <v>260</v>
      </c>
      <c r="J20" s="5">
        <v>542000</v>
      </c>
      <c r="K20" s="5" t="s">
        <v>80</v>
      </c>
      <c r="L20" s="5" t="s">
        <v>7</v>
      </c>
      <c r="M20" s="5" t="s">
        <v>3</v>
      </c>
      <c r="N20" s="2" t="s">
        <v>247</v>
      </c>
      <c r="O20" s="2" t="s">
        <v>248</v>
      </c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</row>
    <row r="21" spans="1:49" s="11" customFormat="1" ht="17.100000000000001" customHeight="1" x14ac:dyDescent="0.25">
      <c r="A21" s="5">
        <v>19</v>
      </c>
      <c r="B21" s="5" t="s">
        <v>176</v>
      </c>
      <c r="C21" s="5" t="s">
        <v>1</v>
      </c>
      <c r="D21" s="15" t="s">
        <v>108</v>
      </c>
      <c r="E21" s="15" t="s">
        <v>109</v>
      </c>
      <c r="F21" s="5" t="s">
        <v>255</v>
      </c>
      <c r="G21" s="12" t="s">
        <v>106</v>
      </c>
      <c r="H21" s="5" t="s">
        <v>110</v>
      </c>
      <c r="I21" s="16" t="s">
        <v>111</v>
      </c>
      <c r="J21" s="5">
        <v>37500</v>
      </c>
      <c r="K21" s="5" t="s">
        <v>80</v>
      </c>
      <c r="L21" s="5" t="s">
        <v>14</v>
      </c>
      <c r="M21" s="5" t="s">
        <v>3</v>
      </c>
      <c r="N21" s="2" t="s">
        <v>247</v>
      </c>
      <c r="O21" s="2" t="s">
        <v>248</v>
      </c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</row>
    <row r="22" spans="1:49" s="11" customFormat="1" ht="17.100000000000001" customHeight="1" x14ac:dyDescent="0.25">
      <c r="A22" s="5">
        <v>20</v>
      </c>
      <c r="B22" s="5" t="s">
        <v>176</v>
      </c>
      <c r="C22" s="5" t="s">
        <v>1</v>
      </c>
      <c r="D22" s="15" t="s">
        <v>112</v>
      </c>
      <c r="E22" s="15" t="s">
        <v>113</v>
      </c>
      <c r="F22" s="5" t="s">
        <v>256</v>
      </c>
      <c r="G22" s="12" t="s">
        <v>106</v>
      </c>
      <c r="H22" s="5" t="s">
        <v>114</v>
      </c>
      <c r="I22" s="16" t="s">
        <v>261</v>
      </c>
      <c r="J22" s="5">
        <v>481211</v>
      </c>
      <c r="K22" s="5" t="s">
        <v>80</v>
      </c>
      <c r="L22" s="5" t="s">
        <v>115</v>
      </c>
      <c r="M22" s="5" t="s">
        <v>3</v>
      </c>
      <c r="N22" s="2" t="s">
        <v>247</v>
      </c>
      <c r="O22" s="2" t="s">
        <v>248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</row>
    <row r="23" spans="1:49" s="11" customFormat="1" ht="17.100000000000001" customHeight="1" x14ac:dyDescent="0.25">
      <c r="A23" s="5">
        <v>21</v>
      </c>
      <c r="B23" s="5" t="s">
        <v>176</v>
      </c>
      <c r="C23" s="5" t="s">
        <v>1</v>
      </c>
      <c r="D23" s="15" t="s">
        <v>116</v>
      </c>
      <c r="E23" s="15" t="s">
        <v>117</v>
      </c>
      <c r="F23" s="5" t="s">
        <v>256</v>
      </c>
      <c r="G23" s="12" t="s">
        <v>106</v>
      </c>
      <c r="H23" s="5" t="s">
        <v>114</v>
      </c>
      <c r="I23" s="16" t="s">
        <v>262</v>
      </c>
      <c r="J23" s="5">
        <v>178519</v>
      </c>
      <c r="K23" s="5" t="s">
        <v>80</v>
      </c>
      <c r="L23" s="5" t="s">
        <v>115</v>
      </c>
      <c r="M23" s="5" t="s">
        <v>3</v>
      </c>
      <c r="N23" s="2" t="s">
        <v>247</v>
      </c>
      <c r="O23" s="2" t="s">
        <v>248</v>
      </c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</row>
    <row r="24" spans="1:49" s="11" customFormat="1" ht="17.100000000000001" customHeight="1" x14ac:dyDescent="0.25">
      <c r="A24" s="5">
        <v>22</v>
      </c>
      <c r="B24" s="5" t="s">
        <v>176</v>
      </c>
      <c r="C24" s="5" t="s">
        <v>1</v>
      </c>
      <c r="D24" s="15" t="s">
        <v>118</v>
      </c>
      <c r="E24" s="15" t="s">
        <v>119</v>
      </c>
      <c r="F24" s="5" t="s">
        <v>257</v>
      </c>
      <c r="G24" s="12" t="s">
        <v>106</v>
      </c>
      <c r="H24" s="5" t="s">
        <v>27</v>
      </c>
      <c r="I24" s="16" t="s">
        <v>120</v>
      </c>
      <c r="J24" s="5">
        <v>80400</v>
      </c>
      <c r="K24" s="5" t="s">
        <v>80</v>
      </c>
      <c r="L24" s="5" t="s">
        <v>6</v>
      </c>
      <c r="M24" s="5" t="s">
        <v>3</v>
      </c>
      <c r="N24" s="2" t="s">
        <v>247</v>
      </c>
      <c r="O24" s="2" t="s">
        <v>248</v>
      </c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</row>
    <row r="25" spans="1:49" s="11" customFormat="1" ht="17.100000000000001" customHeight="1" x14ac:dyDescent="0.25">
      <c r="A25" s="5">
        <v>23</v>
      </c>
      <c r="B25" s="5" t="s">
        <v>176</v>
      </c>
      <c r="C25" s="5" t="s">
        <v>1</v>
      </c>
      <c r="D25" s="15" t="s">
        <v>121</v>
      </c>
      <c r="E25" s="15" t="s">
        <v>122</v>
      </c>
      <c r="F25" s="5" t="s">
        <v>255</v>
      </c>
      <c r="G25" s="12" t="s">
        <v>106</v>
      </c>
      <c r="H25" s="5" t="s">
        <v>110</v>
      </c>
      <c r="I25" s="16" t="s">
        <v>123</v>
      </c>
      <c r="J25" s="5">
        <v>65000</v>
      </c>
      <c r="K25" s="5" t="s">
        <v>80</v>
      </c>
      <c r="L25" s="5" t="s">
        <v>24</v>
      </c>
      <c r="M25" s="5" t="s">
        <v>3</v>
      </c>
      <c r="N25" s="2" t="s">
        <v>247</v>
      </c>
      <c r="O25" s="2" t="s">
        <v>248</v>
      </c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</row>
    <row r="26" spans="1:49" s="11" customFormat="1" ht="17.100000000000001" customHeight="1" x14ac:dyDescent="0.25">
      <c r="A26" s="5">
        <v>24</v>
      </c>
      <c r="B26" s="5" t="s">
        <v>176</v>
      </c>
      <c r="C26" s="5" t="s">
        <v>1</v>
      </c>
      <c r="D26" s="15" t="s">
        <v>124</v>
      </c>
      <c r="E26" s="15" t="s">
        <v>125</v>
      </c>
      <c r="F26" s="5" t="s">
        <v>255</v>
      </c>
      <c r="G26" s="12" t="s">
        <v>106</v>
      </c>
      <c r="H26" s="5" t="s">
        <v>110</v>
      </c>
      <c r="I26" s="16" t="s">
        <v>263</v>
      </c>
      <c r="J26" s="5">
        <v>286505</v>
      </c>
      <c r="K26" s="5" t="s">
        <v>80</v>
      </c>
      <c r="L26" s="5" t="s">
        <v>9</v>
      </c>
      <c r="M26" s="5" t="s">
        <v>3</v>
      </c>
      <c r="N26" s="2" t="s">
        <v>247</v>
      </c>
      <c r="O26" s="2" t="s">
        <v>248</v>
      </c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</row>
    <row r="27" spans="1:49" s="11" customFormat="1" ht="17.100000000000001" customHeight="1" x14ac:dyDescent="0.25">
      <c r="A27" s="5">
        <v>25</v>
      </c>
      <c r="B27" s="5" t="s">
        <v>176</v>
      </c>
      <c r="C27" s="5" t="s">
        <v>1</v>
      </c>
      <c r="D27" s="15" t="s">
        <v>126</v>
      </c>
      <c r="E27" s="15" t="s">
        <v>127</v>
      </c>
      <c r="F27" s="5" t="s">
        <v>224</v>
      </c>
      <c r="G27" s="12" t="s">
        <v>106</v>
      </c>
      <c r="H27" s="5" t="s">
        <v>25</v>
      </c>
      <c r="I27" s="16" t="s">
        <v>86</v>
      </c>
      <c r="J27" s="5">
        <v>174000</v>
      </c>
      <c r="K27" s="5" t="s">
        <v>80</v>
      </c>
      <c r="L27" s="5" t="s">
        <v>128</v>
      </c>
      <c r="M27" s="5" t="s">
        <v>3</v>
      </c>
      <c r="N27" s="2" t="s">
        <v>247</v>
      </c>
      <c r="O27" s="2" t="s">
        <v>248</v>
      </c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</row>
    <row r="28" spans="1:49" s="11" customFormat="1" ht="17.100000000000001" customHeight="1" x14ac:dyDescent="0.25">
      <c r="A28" s="5">
        <v>26</v>
      </c>
      <c r="B28" s="5" t="s">
        <v>176</v>
      </c>
      <c r="C28" s="5" t="s">
        <v>1</v>
      </c>
      <c r="D28" s="15" t="s">
        <v>129</v>
      </c>
      <c r="E28" s="5" t="s">
        <v>130</v>
      </c>
      <c r="F28" s="15" t="s">
        <v>4</v>
      </c>
      <c r="G28" s="12" t="s">
        <v>131</v>
      </c>
      <c r="H28" s="5" t="s">
        <v>4</v>
      </c>
      <c r="I28" s="16" t="s">
        <v>132</v>
      </c>
      <c r="J28" s="5">
        <v>8109.9999999999991</v>
      </c>
      <c r="K28" s="5" t="s">
        <v>80</v>
      </c>
      <c r="L28" s="5" t="s">
        <v>133</v>
      </c>
      <c r="M28" s="5" t="s">
        <v>3</v>
      </c>
      <c r="N28" s="2" t="s">
        <v>247</v>
      </c>
      <c r="O28" s="2" t="s">
        <v>248</v>
      </c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</row>
    <row r="29" spans="1:49" s="11" customFormat="1" ht="17.100000000000001" customHeight="1" x14ac:dyDescent="0.25">
      <c r="A29" s="5">
        <v>27</v>
      </c>
      <c r="B29" s="5" t="s">
        <v>176</v>
      </c>
      <c r="C29" s="5" t="s">
        <v>1</v>
      </c>
      <c r="D29" s="15" t="s">
        <v>134</v>
      </c>
      <c r="E29" s="5" t="s">
        <v>135</v>
      </c>
      <c r="F29" s="15" t="s">
        <v>19</v>
      </c>
      <c r="G29" s="12" t="s">
        <v>136</v>
      </c>
      <c r="H29" s="5" t="s">
        <v>19</v>
      </c>
      <c r="I29" s="16" t="s">
        <v>137</v>
      </c>
      <c r="J29" s="5">
        <v>10558</v>
      </c>
      <c r="K29" s="5" t="s">
        <v>80</v>
      </c>
      <c r="L29" s="5" t="s">
        <v>138</v>
      </c>
      <c r="M29" s="5" t="s">
        <v>3</v>
      </c>
      <c r="N29" s="2" t="s">
        <v>247</v>
      </c>
      <c r="O29" s="2" t="s">
        <v>248</v>
      </c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</row>
    <row r="30" spans="1:49" s="11" customFormat="1" ht="17.100000000000001" customHeight="1" x14ac:dyDescent="0.25">
      <c r="A30" s="5">
        <v>28</v>
      </c>
      <c r="B30" s="5" t="s">
        <v>176</v>
      </c>
      <c r="C30" s="5" t="s">
        <v>1</v>
      </c>
      <c r="D30" s="15" t="s">
        <v>139</v>
      </c>
      <c r="E30" s="5" t="s">
        <v>140</v>
      </c>
      <c r="F30" s="15" t="s">
        <v>141</v>
      </c>
      <c r="G30" s="12" t="s">
        <v>131</v>
      </c>
      <c r="H30" s="5" t="s">
        <v>10</v>
      </c>
      <c r="I30" s="16" t="s">
        <v>142</v>
      </c>
      <c r="J30" s="5">
        <v>1500</v>
      </c>
      <c r="K30" s="5" t="s">
        <v>80</v>
      </c>
      <c r="L30" s="5" t="s">
        <v>143</v>
      </c>
      <c r="M30" s="5" t="s">
        <v>3</v>
      </c>
      <c r="N30" s="2" t="s">
        <v>247</v>
      </c>
      <c r="O30" s="2" t="s">
        <v>248</v>
      </c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</row>
    <row r="31" spans="1:49" ht="17.100000000000001" customHeight="1" x14ac:dyDescent="0.25">
      <c r="A31" s="5">
        <v>29</v>
      </c>
      <c r="B31" s="5" t="s">
        <v>176</v>
      </c>
      <c r="C31" s="5" t="s">
        <v>1</v>
      </c>
      <c r="D31" s="5" t="s">
        <v>184</v>
      </c>
      <c r="E31" s="5" t="s">
        <v>144</v>
      </c>
      <c r="F31" s="12" t="s">
        <v>145</v>
      </c>
      <c r="G31" s="12" t="s">
        <v>131</v>
      </c>
      <c r="H31" s="5" t="s">
        <v>8</v>
      </c>
      <c r="I31" s="16" t="s">
        <v>146</v>
      </c>
      <c r="J31" s="5">
        <v>8093.9999999999991</v>
      </c>
      <c r="K31" s="5" t="s">
        <v>80</v>
      </c>
      <c r="L31" s="5" t="s">
        <v>147</v>
      </c>
      <c r="M31" s="5" t="s">
        <v>3</v>
      </c>
      <c r="N31" s="2" t="s">
        <v>247</v>
      </c>
      <c r="O31" s="2" t="s">
        <v>248</v>
      </c>
    </row>
    <row r="32" spans="1:49" s="11" customFormat="1" ht="17.100000000000001" customHeight="1" x14ac:dyDescent="0.25">
      <c r="A32" s="5">
        <v>30</v>
      </c>
      <c r="B32" s="5" t="s">
        <v>176</v>
      </c>
      <c r="C32" s="5" t="s">
        <v>1</v>
      </c>
      <c r="D32" s="15" t="s">
        <v>148</v>
      </c>
      <c r="E32" s="15" t="s">
        <v>149</v>
      </c>
      <c r="F32" s="5" t="s">
        <v>150</v>
      </c>
      <c r="G32" s="12" t="s">
        <v>81</v>
      </c>
      <c r="H32" s="5" t="s">
        <v>150</v>
      </c>
      <c r="I32" s="16" t="s">
        <v>151</v>
      </c>
      <c r="J32" s="5">
        <v>106</v>
      </c>
      <c r="K32" s="5" t="s">
        <v>80</v>
      </c>
      <c r="L32" s="5" t="s">
        <v>152</v>
      </c>
      <c r="M32" s="5" t="s">
        <v>3</v>
      </c>
      <c r="N32" s="2" t="s">
        <v>247</v>
      </c>
      <c r="O32" s="2" t="s">
        <v>248</v>
      </c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</row>
    <row r="33" spans="1:49" ht="17.100000000000001" customHeight="1" x14ac:dyDescent="0.25">
      <c r="A33" s="5">
        <v>31</v>
      </c>
      <c r="B33" s="5" t="s">
        <v>176</v>
      </c>
      <c r="C33" s="5" t="s">
        <v>1</v>
      </c>
      <c r="D33" s="15" t="s">
        <v>155</v>
      </c>
      <c r="E33" s="15" t="s">
        <v>156</v>
      </c>
      <c r="F33" s="5" t="s">
        <v>157</v>
      </c>
      <c r="G33" s="12" t="s">
        <v>154</v>
      </c>
      <c r="H33" s="5" t="s">
        <v>18</v>
      </c>
      <c r="I33" s="16" t="s">
        <v>158</v>
      </c>
      <c r="J33" s="5">
        <v>1200000</v>
      </c>
      <c r="K33" s="5" t="s">
        <v>80</v>
      </c>
      <c r="L33" s="5" t="s">
        <v>159</v>
      </c>
      <c r="M33" s="5" t="s">
        <v>3</v>
      </c>
      <c r="N33" s="2" t="s">
        <v>247</v>
      </c>
      <c r="O33" s="2" t="s">
        <v>248</v>
      </c>
    </row>
    <row r="34" spans="1:49" ht="17.100000000000001" customHeight="1" x14ac:dyDescent="0.25">
      <c r="A34" s="5">
        <v>32</v>
      </c>
      <c r="B34" s="5" t="s">
        <v>176</v>
      </c>
      <c r="C34" s="5" t="s">
        <v>1</v>
      </c>
      <c r="D34" s="15" t="s">
        <v>160</v>
      </c>
      <c r="E34" s="15" t="s">
        <v>161</v>
      </c>
      <c r="F34" s="5" t="s">
        <v>153</v>
      </c>
      <c r="G34" s="12" t="s">
        <v>154</v>
      </c>
      <c r="H34" s="5" t="s">
        <v>22</v>
      </c>
      <c r="I34" s="16" t="s">
        <v>162</v>
      </c>
      <c r="J34" s="5">
        <v>438000</v>
      </c>
      <c r="K34" s="5" t="s">
        <v>80</v>
      </c>
      <c r="L34" s="5" t="s">
        <v>163</v>
      </c>
      <c r="M34" s="5" t="s">
        <v>3</v>
      </c>
      <c r="N34" s="2" t="s">
        <v>247</v>
      </c>
      <c r="O34" s="2" t="s">
        <v>248</v>
      </c>
    </row>
    <row r="35" spans="1:49" ht="17.100000000000001" customHeight="1" x14ac:dyDescent="0.25">
      <c r="A35" s="5">
        <v>33</v>
      </c>
      <c r="B35" s="5" t="s">
        <v>176</v>
      </c>
      <c r="C35" s="5" t="s">
        <v>1</v>
      </c>
      <c r="D35" s="15" t="s">
        <v>164</v>
      </c>
      <c r="E35" s="15" t="s">
        <v>165</v>
      </c>
      <c r="F35" s="5" t="s">
        <v>166</v>
      </c>
      <c r="G35" s="12" t="s">
        <v>154</v>
      </c>
      <c r="H35" s="5" t="s">
        <v>21</v>
      </c>
      <c r="I35" s="16" t="s">
        <v>167</v>
      </c>
      <c r="J35" s="5">
        <v>768000</v>
      </c>
      <c r="K35" s="5" t="s">
        <v>80</v>
      </c>
      <c r="L35" s="5" t="s">
        <v>168</v>
      </c>
      <c r="M35" s="5" t="s">
        <v>3</v>
      </c>
      <c r="N35" s="2" t="s">
        <v>247</v>
      </c>
      <c r="O35" s="2" t="s">
        <v>248</v>
      </c>
    </row>
    <row r="36" spans="1:49" s="11" customFormat="1" ht="17.100000000000001" customHeight="1" x14ac:dyDescent="0.25">
      <c r="A36" s="5">
        <v>34</v>
      </c>
      <c r="B36" s="5" t="s">
        <v>176</v>
      </c>
      <c r="C36" s="5" t="s">
        <v>1</v>
      </c>
      <c r="D36" s="15" t="s">
        <v>232</v>
      </c>
      <c r="E36" s="15" t="s">
        <v>169</v>
      </c>
      <c r="F36" s="5" t="s">
        <v>170</v>
      </c>
      <c r="G36" s="12" t="s">
        <v>258</v>
      </c>
      <c r="H36" s="5" t="s">
        <v>4</v>
      </c>
      <c r="I36" s="16" t="s">
        <v>171</v>
      </c>
      <c r="J36" s="5">
        <v>48000</v>
      </c>
      <c r="K36" s="5" t="s">
        <v>80</v>
      </c>
      <c r="L36" s="5" t="s">
        <v>13</v>
      </c>
      <c r="M36" s="5" t="s">
        <v>3</v>
      </c>
      <c r="N36" s="2" t="s">
        <v>247</v>
      </c>
      <c r="O36" s="2" t="s">
        <v>248</v>
      </c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</row>
    <row r="37" spans="1:49" s="11" customFormat="1" ht="17.100000000000001" customHeight="1" x14ac:dyDescent="0.25">
      <c r="A37" s="5">
        <v>35</v>
      </c>
      <c r="B37" s="5" t="s">
        <v>176</v>
      </c>
      <c r="C37" s="5" t="s">
        <v>1</v>
      </c>
      <c r="D37" s="15" t="s">
        <v>172</v>
      </c>
      <c r="E37" s="15" t="s">
        <v>173</v>
      </c>
      <c r="F37" s="5" t="s">
        <v>174</v>
      </c>
      <c r="G37" s="12" t="s">
        <v>258</v>
      </c>
      <c r="H37" s="5" t="s">
        <v>12</v>
      </c>
      <c r="I37" s="16" t="s">
        <v>175</v>
      </c>
      <c r="J37" s="5">
        <v>25000</v>
      </c>
      <c r="K37" s="5" t="s">
        <v>80</v>
      </c>
      <c r="L37" s="5" t="s">
        <v>11</v>
      </c>
      <c r="M37" s="5" t="s">
        <v>3</v>
      </c>
      <c r="N37" s="2" t="s">
        <v>247</v>
      </c>
      <c r="O37" s="2" t="s">
        <v>248</v>
      </c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</row>
    <row r="38" spans="1:49" s="11" customFormat="1" ht="17.100000000000001" customHeight="1" x14ac:dyDescent="0.25">
      <c r="A38" s="5">
        <v>36</v>
      </c>
      <c r="B38" s="5" t="s">
        <v>176</v>
      </c>
      <c r="C38" s="5" t="s">
        <v>1</v>
      </c>
      <c r="D38" s="12" t="s">
        <v>178</v>
      </c>
      <c r="E38" s="12" t="s">
        <v>181</v>
      </c>
      <c r="F38" s="12" t="s">
        <v>183</v>
      </c>
      <c r="G38" s="12" t="s">
        <v>258</v>
      </c>
      <c r="H38" s="12" t="s">
        <v>180</v>
      </c>
      <c r="I38" s="12" t="s">
        <v>179</v>
      </c>
      <c r="J38" s="5">
        <v>1146632</v>
      </c>
      <c r="K38" s="5" t="s">
        <v>80</v>
      </c>
      <c r="L38" s="5" t="s">
        <v>182</v>
      </c>
      <c r="M38" s="5" t="s">
        <v>3</v>
      </c>
      <c r="N38" s="2" t="s">
        <v>247</v>
      </c>
      <c r="O38" s="2" t="s">
        <v>248</v>
      </c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</row>
    <row r="39" spans="1:49" s="10" customFormat="1" ht="17.100000000000001" customHeight="1" x14ac:dyDescent="0.25">
      <c r="A39" s="5">
        <v>37</v>
      </c>
      <c r="B39" s="5" t="s">
        <v>176</v>
      </c>
      <c r="C39" s="5" t="s">
        <v>1</v>
      </c>
      <c r="D39" s="12" t="s">
        <v>187</v>
      </c>
      <c r="E39" s="12" t="s">
        <v>185</v>
      </c>
      <c r="F39" s="12" t="s">
        <v>186</v>
      </c>
      <c r="G39" s="12" t="s">
        <v>188</v>
      </c>
      <c r="H39" s="12" t="s">
        <v>189</v>
      </c>
      <c r="I39" s="12" t="s">
        <v>190</v>
      </c>
      <c r="J39" s="5">
        <v>375000</v>
      </c>
      <c r="K39" s="5" t="s">
        <v>80</v>
      </c>
      <c r="L39" s="5" t="s">
        <v>147</v>
      </c>
      <c r="M39" s="5" t="s">
        <v>3</v>
      </c>
      <c r="N39" s="5" t="s">
        <v>247</v>
      </c>
      <c r="O39" s="5" t="s">
        <v>248</v>
      </c>
    </row>
    <row r="40" spans="1:49" s="17" customFormat="1" ht="17.100000000000001" customHeight="1" x14ac:dyDescent="0.25">
      <c r="A40" s="5">
        <v>38</v>
      </c>
      <c r="B40" s="5" t="s">
        <v>176</v>
      </c>
      <c r="C40" s="5" t="s">
        <v>1</v>
      </c>
      <c r="D40" s="12" t="s">
        <v>194</v>
      </c>
      <c r="E40" s="12" t="s">
        <v>191</v>
      </c>
      <c r="F40" s="12" t="s">
        <v>195</v>
      </c>
      <c r="G40" s="12" t="s">
        <v>106</v>
      </c>
      <c r="H40" s="12" t="s">
        <v>196</v>
      </c>
      <c r="I40" s="12" t="s">
        <v>197</v>
      </c>
      <c r="J40" s="5">
        <v>40000</v>
      </c>
      <c r="K40" s="5" t="s">
        <v>80</v>
      </c>
      <c r="L40" s="5" t="s">
        <v>204</v>
      </c>
      <c r="M40" s="5" t="s">
        <v>3</v>
      </c>
      <c r="N40" s="5" t="s">
        <v>247</v>
      </c>
      <c r="O40" s="5" t="s">
        <v>248</v>
      </c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</row>
    <row r="41" spans="1:49" s="17" customFormat="1" ht="17.100000000000001" customHeight="1" x14ac:dyDescent="0.25">
      <c r="A41" s="5">
        <v>39</v>
      </c>
      <c r="B41" s="5" t="s">
        <v>176</v>
      </c>
      <c r="C41" s="5" t="s">
        <v>1</v>
      </c>
      <c r="D41" s="12" t="s">
        <v>198</v>
      </c>
      <c r="E41" s="12" t="s">
        <v>192</v>
      </c>
      <c r="F41" s="12" t="s">
        <v>199</v>
      </c>
      <c r="G41" s="12" t="s">
        <v>106</v>
      </c>
      <c r="H41" s="12" t="s">
        <v>200</v>
      </c>
      <c r="I41" s="12" t="s">
        <v>201</v>
      </c>
      <c r="J41" s="5">
        <v>54000</v>
      </c>
      <c r="K41" s="5" t="s">
        <v>80</v>
      </c>
      <c r="L41" s="5" t="s">
        <v>205</v>
      </c>
      <c r="M41" s="5" t="s">
        <v>3</v>
      </c>
      <c r="N41" s="5" t="s">
        <v>247</v>
      </c>
      <c r="O41" s="5" t="s">
        <v>248</v>
      </c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</row>
    <row r="42" spans="1:49" s="17" customFormat="1" ht="17.100000000000001" customHeight="1" x14ac:dyDescent="0.25">
      <c r="A42" s="5">
        <v>40</v>
      </c>
      <c r="B42" s="5" t="s">
        <v>176</v>
      </c>
      <c r="C42" s="5" t="s">
        <v>1</v>
      </c>
      <c r="D42" s="12" t="s">
        <v>202</v>
      </c>
      <c r="E42" s="12" t="s">
        <v>193</v>
      </c>
      <c r="F42" s="12" t="s">
        <v>199</v>
      </c>
      <c r="G42" s="12" t="s">
        <v>106</v>
      </c>
      <c r="H42" s="12" t="s">
        <v>200</v>
      </c>
      <c r="I42" s="12" t="s">
        <v>203</v>
      </c>
      <c r="J42" s="5">
        <v>14000</v>
      </c>
      <c r="K42" s="5" t="s">
        <v>80</v>
      </c>
      <c r="L42" s="5" t="s">
        <v>206</v>
      </c>
      <c r="M42" s="5" t="s">
        <v>3</v>
      </c>
      <c r="N42" s="5" t="s">
        <v>247</v>
      </c>
      <c r="O42" s="5" t="s">
        <v>248</v>
      </c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</row>
    <row r="43" spans="1:49" s="10" customFormat="1" ht="17.100000000000001" customHeight="1" x14ac:dyDescent="0.25">
      <c r="A43" s="5">
        <v>41</v>
      </c>
      <c r="B43" s="5" t="s">
        <v>176</v>
      </c>
      <c r="C43" s="5" t="s">
        <v>1</v>
      </c>
      <c r="D43" s="12" t="s">
        <v>207</v>
      </c>
      <c r="E43" s="12" t="s">
        <v>212</v>
      </c>
      <c r="F43" s="12" t="s">
        <v>195</v>
      </c>
      <c r="G43" s="12" t="s">
        <v>106</v>
      </c>
      <c r="H43" s="12" t="s">
        <v>217</v>
      </c>
      <c r="I43" s="12" t="s">
        <v>219</v>
      </c>
      <c r="J43" s="5">
        <v>140000</v>
      </c>
      <c r="K43" s="5" t="s">
        <v>80</v>
      </c>
      <c r="L43" s="5" t="s">
        <v>225</v>
      </c>
      <c r="M43" s="5" t="s">
        <v>3</v>
      </c>
      <c r="N43" s="5" t="s">
        <v>247</v>
      </c>
      <c r="O43" s="5" t="s">
        <v>248</v>
      </c>
    </row>
    <row r="44" spans="1:49" s="17" customFormat="1" ht="17.100000000000001" customHeight="1" x14ac:dyDescent="0.25">
      <c r="A44" s="5">
        <v>42</v>
      </c>
      <c r="B44" s="5" t="s">
        <v>176</v>
      </c>
      <c r="C44" s="5" t="s">
        <v>1</v>
      </c>
      <c r="D44" s="12" t="s">
        <v>229</v>
      </c>
      <c r="E44" s="12" t="s">
        <v>230</v>
      </c>
      <c r="F44" s="12" t="s">
        <v>195</v>
      </c>
      <c r="G44" s="12" t="s">
        <v>106</v>
      </c>
      <c r="H44" s="12" t="s">
        <v>217</v>
      </c>
      <c r="I44" s="12" t="s">
        <v>219</v>
      </c>
      <c r="J44" s="5">
        <v>280000</v>
      </c>
      <c r="K44" s="5" t="s">
        <v>80</v>
      </c>
      <c r="L44" s="5" t="s">
        <v>231</v>
      </c>
      <c r="M44" s="5" t="s">
        <v>3</v>
      </c>
      <c r="N44" s="5" t="s">
        <v>247</v>
      </c>
      <c r="O44" s="5" t="s">
        <v>248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</row>
    <row r="45" spans="1:49" s="17" customFormat="1" ht="17.100000000000001" customHeight="1" x14ac:dyDescent="0.25">
      <c r="A45" s="5">
        <v>43</v>
      </c>
      <c r="B45" s="5" t="s">
        <v>176</v>
      </c>
      <c r="C45" s="5" t="s">
        <v>1</v>
      </c>
      <c r="D45" s="12" t="s">
        <v>208</v>
      </c>
      <c r="E45" s="12" t="s">
        <v>213</v>
      </c>
      <c r="F45" s="12" t="s">
        <v>199</v>
      </c>
      <c r="G45" s="12" t="s">
        <v>106</v>
      </c>
      <c r="H45" s="12" t="s">
        <v>218</v>
      </c>
      <c r="I45" s="12" t="s">
        <v>220</v>
      </c>
      <c r="J45" s="5">
        <v>175000</v>
      </c>
      <c r="K45" s="5" t="s">
        <v>80</v>
      </c>
      <c r="L45" s="5" t="s">
        <v>226</v>
      </c>
      <c r="M45" s="5" t="s">
        <v>3</v>
      </c>
      <c r="N45" s="5" t="s">
        <v>247</v>
      </c>
      <c r="O45" s="5" t="s">
        <v>248</v>
      </c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</row>
    <row r="46" spans="1:49" s="17" customFormat="1" ht="17.100000000000001" customHeight="1" x14ac:dyDescent="0.25">
      <c r="A46" s="5">
        <v>44</v>
      </c>
      <c r="B46" s="5" t="s">
        <v>176</v>
      </c>
      <c r="C46" s="5" t="s">
        <v>1</v>
      </c>
      <c r="D46" s="12" t="s">
        <v>209</v>
      </c>
      <c r="E46" s="12" t="s">
        <v>214</v>
      </c>
      <c r="F46" s="12" t="s">
        <v>224</v>
      </c>
      <c r="G46" s="12" t="s">
        <v>106</v>
      </c>
      <c r="H46" s="12" t="s">
        <v>25</v>
      </c>
      <c r="I46" s="12" t="s">
        <v>221</v>
      </c>
      <c r="J46" s="5">
        <v>324000</v>
      </c>
      <c r="K46" s="5" t="s">
        <v>80</v>
      </c>
      <c r="L46" s="5" t="s">
        <v>227</v>
      </c>
      <c r="M46" s="5" t="s">
        <v>3</v>
      </c>
      <c r="N46" s="5" t="s">
        <v>247</v>
      </c>
      <c r="O46" s="5" t="s">
        <v>248</v>
      </c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</row>
    <row r="47" spans="1:49" s="17" customFormat="1" ht="17.100000000000001" customHeight="1" x14ac:dyDescent="0.25">
      <c r="A47" s="5">
        <v>45</v>
      </c>
      <c r="B47" s="5" t="s">
        <v>176</v>
      </c>
      <c r="C47" s="5" t="s">
        <v>1</v>
      </c>
      <c r="D47" s="12" t="s">
        <v>210</v>
      </c>
      <c r="E47" s="12" t="s">
        <v>215</v>
      </c>
      <c r="F47" s="12" t="s">
        <v>224</v>
      </c>
      <c r="G47" s="12" t="s">
        <v>106</v>
      </c>
      <c r="H47" s="12" t="s">
        <v>25</v>
      </c>
      <c r="I47" s="12" t="s">
        <v>222</v>
      </c>
      <c r="J47" s="5">
        <v>210000</v>
      </c>
      <c r="K47" s="5" t="s">
        <v>80</v>
      </c>
      <c r="L47" s="5" t="s">
        <v>228</v>
      </c>
      <c r="M47" s="5" t="s">
        <v>3</v>
      </c>
      <c r="N47" s="5" t="s">
        <v>247</v>
      </c>
      <c r="O47" s="5" t="s">
        <v>248</v>
      </c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</row>
    <row r="48" spans="1:49" s="17" customFormat="1" ht="17.100000000000001" customHeight="1" x14ac:dyDescent="0.25">
      <c r="A48" s="5">
        <v>46</v>
      </c>
      <c r="B48" s="5" t="s">
        <v>176</v>
      </c>
      <c r="C48" s="5" t="s">
        <v>1</v>
      </c>
      <c r="D48" s="12" t="s">
        <v>211</v>
      </c>
      <c r="E48" s="12" t="s">
        <v>216</v>
      </c>
      <c r="F48" s="12" t="s">
        <v>224</v>
      </c>
      <c r="G48" s="12" t="s">
        <v>106</v>
      </c>
      <c r="H48" s="12" t="s">
        <v>25</v>
      </c>
      <c r="I48" s="12" t="s">
        <v>223</v>
      </c>
      <c r="J48" s="5">
        <v>100000</v>
      </c>
      <c r="K48" s="5" t="s">
        <v>80</v>
      </c>
      <c r="L48" s="5" t="s">
        <v>225</v>
      </c>
      <c r="M48" s="5" t="s">
        <v>3</v>
      </c>
      <c r="N48" s="5" t="s">
        <v>247</v>
      </c>
      <c r="O48" s="5" t="s">
        <v>248</v>
      </c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</row>
    <row r="49" spans="1:49" s="11" customFormat="1" x14ac:dyDescent="0.25">
      <c r="A49" s="2"/>
      <c r="B49" s="2"/>
      <c r="C49" s="2"/>
      <c r="D49" s="4"/>
      <c r="E49" s="4"/>
      <c r="F49" s="12"/>
      <c r="G49" s="4"/>
      <c r="H49" s="4"/>
      <c r="I49" s="4"/>
      <c r="J49" s="18">
        <f>SUM(J3:J48)</f>
        <v>7734495</v>
      </c>
      <c r="K49" s="2"/>
      <c r="L49" s="2"/>
      <c r="M49" s="2"/>
      <c r="N49" s="2"/>
      <c r="O49" s="2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</row>
    <row r="57" spans="1:49" x14ac:dyDescent="0.25">
      <c r="H57" s="19"/>
    </row>
    <row r="58" spans="1:49" x14ac:dyDescent="0.25">
      <c r="H58" s="19"/>
    </row>
    <row r="59" spans="1:49" x14ac:dyDescent="0.25">
      <c r="H59" s="19"/>
    </row>
  </sheetData>
  <autoFilter ref="A2:O49" xr:uid="{00000000-0001-0000-0000-000000000000}"/>
  <mergeCells count="1">
    <mergeCell ref="A1:O1"/>
  </mergeCells>
  <phoneticPr fontId="3" type="noConversion"/>
  <conditionalFormatting sqref="D2:D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14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呆滞物料清单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F3234912</cp:lastModifiedBy>
  <cp:lastPrinted>2023-01-02T08:19:12Z</cp:lastPrinted>
  <dcterms:created xsi:type="dcterms:W3CDTF">2022-10-11T00:44:21Z</dcterms:created>
  <dcterms:modified xsi:type="dcterms:W3CDTF">2023-01-12T09:04:42Z</dcterms:modified>
</cp:coreProperties>
</file>